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42</definedName>
    <definedName name="MPageCount">43</definedName>
    <definedName name="MPageRange" hidden="1">Лист1!$A$744:$A$752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43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643" i="4" l="1"/>
  <c r="I643" i="4"/>
  <c r="J643" i="4"/>
  <c r="K643" i="4"/>
  <c r="L643" i="4"/>
  <c r="M643" i="4"/>
  <c r="N643" i="4"/>
  <c r="O643" i="4"/>
  <c r="H644" i="4"/>
  <c r="I644" i="4"/>
  <c r="J644" i="4"/>
  <c r="K644" i="4"/>
  <c r="L644" i="4"/>
  <c r="M644" i="4"/>
  <c r="N644" i="4"/>
  <c r="O644" i="4"/>
  <c r="H645" i="4"/>
  <c r="I645" i="4"/>
  <c r="J645" i="4"/>
  <c r="K645" i="4"/>
  <c r="L645" i="4"/>
  <c r="M645" i="4"/>
  <c r="N645" i="4"/>
  <c r="O645" i="4"/>
  <c r="H646" i="4"/>
  <c r="I646" i="4"/>
  <c r="J646" i="4"/>
  <c r="K646" i="4"/>
  <c r="L646" i="4"/>
  <c r="M646" i="4"/>
  <c r="N646" i="4"/>
  <c r="O646" i="4"/>
  <c r="H647" i="4"/>
  <c r="I647" i="4"/>
  <c r="J647" i="4"/>
  <c r="K647" i="4"/>
  <c r="L647" i="4"/>
  <c r="M647" i="4"/>
  <c r="N647" i="4"/>
  <c r="O647" i="4"/>
  <c r="H648" i="4"/>
  <c r="I648" i="4"/>
  <c r="J648" i="4"/>
  <c r="K648" i="4"/>
  <c r="L648" i="4"/>
  <c r="M648" i="4"/>
  <c r="N648" i="4"/>
  <c r="O648" i="4"/>
  <c r="H649" i="4"/>
  <c r="I649" i="4"/>
  <c r="J649" i="4"/>
  <c r="K649" i="4"/>
  <c r="L649" i="4"/>
  <c r="M649" i="4"/>
  <c r="N649" i="4"/>
  <c r="O649" i="4"/>
  <c r="H650" i="4"/>
  <c r="I650" i="4"/>
  <c r="J650" i="4"/>
  <c r="K650" i="4"/>
  <c r="L650" i="4"/>
  <c r="M650" i="4"/>
  <c r="N650" i="4"/>
  <c r="O650" i="4"/>
  <c r="H651" i="4"/>
  <c r="I651" i="4"/>
  <c r="J651" i="4"/>
  <c r="K651" i="4"/>
  <c r="L651" i="4"/>
  <c r="M651" i="4"/>
  <c r="N651" i="4"/>
  <c r="O651" i="4"/>
  <c r="H652" i="4"/>
  <c r="I652" i="4"/>
  <c r="J652" i="4"/>
  <c r="K652" i="4"/>
  <c r="L652" i="4"/>
  <c r="M652" i="4"/>
  <c r="N652" i="4"/>
  <c r="O652" i="4"/>
  <c r="H657" i="4"/>
  <c r="I657" i="4"/>
  <c r="J657" i="4"/>
  <c r="K657" i="4"/>
  <c r="L657" i="4"/>
  <c r="M657" i="4"/>
  <c r="N657" i="4"/>
  <c r="O657" i="4"/>
  <c r="H658" i="4"/>
  <c r="I658" i="4"/>
  <c r="J658" i="4"/>
  <c r="K658" i="4"/>
  <c r="L658" i="4"/>
  <c r="M658" i="4"/>
  <c r="N658" i="4"/>
  <c r="O658" i="4"/>
  <c r="H659" i="4"/>
  <c r="I659" i="4"/>
  <c r="J659" i="4"/>
  <c r="K659" i="4"/>
  <c r="L659" i="4"/>
  <c r="M659" i="4"/>
  <c r="N659" i="4"/>
  <c r="O659" i="4"/>
  <c r="H660" i="4"/>
  <c r="I660" i="4"/>
  <c r="J660" i="4"/>
  <c r="K660" i="4"/>
  <c r="L660" i="4"/>
  <c r="M660" i="4"/>
  <c r="N660" i="4"/>
  <c r="O660" i="4"/>
  <c r="H661" i="4"/>
  <c r="I661" i="4"/>
  <c r="J661" i="4"/>
  <c r="K661" i="4"/>
  <c r="L661" i="4"/>
  <c r="M661" i="4"/>
  <c r="N661" i="4"/>
  <c r="O661" i="4"/>
  <c r="H662" i="4"/>
  <c r="I662" i="4"/>
  <c r="J662" i="4"/>
  <c r="K662" i="4"/>
  <c r="L662" i="4"/>
  <c r="M662" i="4"/>
  <c r="N662" i="4"/>
  <c r="O662" i="4"/>
  <c r="H663" i="4"/>
  <c r="I663" i="4"/>
  <c r="J663" i="4"/>
  <c r="K663" i="4"/>
  <c r="L663" i="4"/>
  <c r="M663" i="4"/>
  <c r="N663" i="4"/>
  <c r="O663" i="4"/>
  <c r="H664" i="4"/>
  <c r="I664" i="4"/>
  <c r="J664" i="4"/>
  <c r="K664" i="4"/>
  <c r="L664" i="4"/>
  <c r="M664" i="4"/>
  <c r="N664" i="4"/>
  <c r="O664" i="4"/>
  <c r="H665" i="4"/>
  <c r="I665" i="4"/>
  <c r="J665" i="4"/>
  <c r="K665" i="4"/>
  <c r="L665" i="4"/>
  <c r="M665" i="4"/>
  <c r="N665" i="4"/>
  <c r="O665" i="4"/>
  <c r="H666" i="4"/>
  <c r="I666" i="4"/>
  <c r="J666" i="4"/>
  <c r="K666" i="4"/>
  <c r="L666" i="4"/>
  <c r="M666" i="4"/>
  <c r="N666" i="4"/>
  <c r="O666" i="4"/>
  <c r="H667" i="4"/>
  <c r="I667" i="4"/>
  <c r="J667" i="4"/>
  <c r="K667" i="4"/>
  <c r="L667" i="4"/>
  <c r="M667" i="4"/>
  <c r="N667" i="4"/>
  <c r="O667" i="4"/>
  <c r="H668" i="4"/>
  <c r="I668" i="4"/>
  <c r="J668" i="4"/>
  <c r="K668" i="4"/>
  <c r="L668" i="4"/>
  <c r="M668" i="4"/>
  <c r="N668" i="4"/>
  <c r="O668" i="4"/>
  <c r="H669" i="4"/>
  <c r="I669" i="4"/>
  <c r="J669" i="4"/>
  <c r="K669" i="4"/>
  <c r="L669" i="4"/>
  <c r="M669" i="4"/>
  <c r="N669" i="4"/>
  <c r="O669" i="4"/>
  <c r="H670" i="4"/>
  <c r="I670" i="4"/>
  <c r="J670" i="4"/>
  <c r="K670" i="4"/>
  <c r="L670" i="4"/>
  <c r="M670" i="4"/>
  <c r="N670" i="4"/>
  <c r="O670" i="4"/>
  <c r="H675" i="4"/>
  <c r="I675" i="4"/>
  <c r="J675" i="4"/>
  <c r="K675" i="4"/>
  <c r="L675" i="4"/>
  <c r="M675" i="4"/>
  <c r="N675" i="4"/>
  <c r="O675" i="4"/>
  <c r="H676" i="4"/>
  <c r="I676" i="4"/>
  <c r="J676" i="4"/>
  <c r="K676" i="4"/>
  <c r="L676" i="4"/>
  <c r="M676" i="4"/>
  <c r="N676" i="4"/>
  <c r="O676" i="4"/>
  <c r="H677" i="4"/>
  <c r="I677" i="4"/>
  <c r="J677" i="4"/>
  <c r="K677" i="4"/>
  <c r="L677" i="4"/>
  <c r="M677" i="4"/>
  <c r="N677" i="4"/>
  <c r="O677" i="4"/>
  <c r="H678" i="4"/>
  <c r="I678" i="4"/>
  <c r="J678" i="4"/>
  <c r="K678" i="4"/>
  <c r="L678" i="4"/>
  <c r="M678" i="4"/>
  <c r="N678" i="4"/>
  <c r="O678" i="4"/>
  <c r="H679" i="4"/>
  <c r="I679" i="4"/>
  <c r="J679" i="4"/>
  <c r="K679" i="4"/>
  <c r="L679" i="4"/>
  <c r="M679" i="4"/>
  <c r="N679" i="4"/>
  <c r="O679" i="4"/>
  <c r="H680" i="4"/>
  <c r="I680" i="4"/>
  <c r="J680" i="4"/>
  <c r="K680" i="4"/>
  <c r="L680" i="4"/>
  <c r="M680" i="4"/>
  <c r="N680" i="4"/>
  <c r="O680" i="4"/>
  <c r="H681" i="4"/>
  <c r="I681" i="4"/>
  <c r="J681" i="4"/>
  <c r="K681" i="4"/>
  <c r="L681" i="4"/>
  <c r="M681" i="4"/>
  <c r="N681" i="4"/>
  <c r="O681" i="4"/>
  <c r="H682" i="4"/>
  <c r="I682" i="4"/>
  <c r="J682" i="4"/>
  <c r="K682" i="4"/>
  <c r="L682" i="4"/>
  <c r="M682" i="4"/>
  <c r="N682" i="4"/>
  <c r="O682" i="4"/>
  <c r="H683" i="4"/>
  <c r="I683" i="4"/>
  <c r="J683" i="4"/>
  <c r="K683" i="4"/>
  <c r="L683" i="4"/>
  <c r="M683" i="4"/>
  <c r="N683" i="4"/>
  <c r="O683" i="4"/>
  <c r="H684" i="4"/>
  <c r="I684" i="4"/>
  <c r="J684" i="4"/>
  <c r="K684" i="4"/>
  <c r="L684" i="4"/>
  <c r="M684" i="4"/>
  <c r="N684" i="4"/>
  <c r="O684" i="4"/>
  <c r="H685" i="4"/>
  <c r="I685" i="4"/>
  <c r="J685" i="4"/>
  <c r="K685" i="4"/>
  <c r="L685" i="4"/>
  <c r="M685" i="4"/>
  <c r="N685" i="4"/>
  <c r="O685" i="4"/>
  <c r="H686" i="4"/>
  <c r="I686" i="4"/>
  <c r="J686" i="4"/>
  <c r="K686" i="4"/>
  <c r="L686" i="4"/>
  <c r="M686" i="4"/>
  <c r="N686" i="4"/>
  <c r="O686" i="4"/>
  <c r="H687" i="4"/>
  <c r="I687" i="4"/>
  <c r="J687" i="4"/>
  <c r="K687" i="4"/>
  <c r="L687" i="4"/>
  <c r="M687" i="4"/>
  <c r="N687" i="4"/>
  <c r="O687" i="4"/>
  <c r="H688" i="4"/>
  <c r="I688" i="4"/>
  <c r="J688" i="4"/>
  <c r="K688" i="4"/>
  <c r="L688" i="4"/>
  <c r="M688" i="4"/>
  <c r="N688" i="4"/>
  <c r="O688" i="4"/>
  <c r="H689" i="4"/>
  <c r="I689" i="4"/>
  <c r="J689" i="4"/>
  <c r="K689" i="4"/>
  <c r="L689" i="4"/>
  <c r="M689" i="4"/>
  <c r="N689" i="4"/>
  <c r="O689" i="4"/>
  <c r="H694" i="4"/>
  <c r="I694" i="4"/>
  <c r="J694" i="4"/>
  <c r="K694" i="4"/>
  <c r="L694" i="4"/>
  <c r="M694" i="4"/>
  <c r="N694" i="4"/>
  <c r="O694" i="4"/>
  <c r="H695" i="4"/>
  <c r="I695" i="4"/>
  <c r="J695" i="4"/>
  <c r="K695" i="4"/>
  <c r="L695" i="4"/>
  <c r="M695" i="4"/>
  <c r="N695" i="4"/>
  <c r="O695" i="4"/>
  <c r="H696" i="4"/>
  <c r="I696" i="4"/>
  <c r="J696" i="4"/>
  <c r="K696" i="4"/>
  <c r="L696" i="4"/>
  <c r="M696" i="4"/>
  <c r="N696" i="4"/>
  <c r="O696" i="4"/>
  <c r="H697" i="4"/>
  <c r="I697" i="4"/>
  <c r="J697" i="4"/>
  <c r="K697" i="4"/>
  <c r="L697" i="4"/>
  <c r="M697" i="4"/>
  <c r="N697" i="4"/>
  <c r="O697" i="4"/>
  <c r="H698" i="4"/>
  <c r="I698" i="4"/>
  <c r="J698" i="4"/>
  <c r="K698" i="4"/>
  <c r="L698" i="4"/>
  <c r="M698" i="4"/>
  <c r="N698" i="4"/>
  <c r="O698" i="4"/>
  <c r="H699" i="4"/>
  <c r="I699" i="4"/>
  <c r="J699" i="4"/>
  <c r="K699" i="4"/>
  <c r="L699" i="4"/>
  <c r="M699" i="4"/>
  <c r="N699" i="4"/>
  <c r="O699" i="4"/>
  <c r="H700" i="4"/>
  <c r="I700" i="4"/>
  <c r="J700" i="4"/>
  <c r="K700" i="4"/>
  <c r="L700" i="4"/>
  <c r="M700" i="4"/>
  <c r="N700" i="4"/>
  <c r="O700" i="4"/>
  <c r="H701" i="4"/>
  <c r="I701" i="4"/>
  <c r="J701" i="4"/>
  <c r="K701" i="4"/>
  <c r="L701" i="4"/>
  <c r="M701" i="4"/>
  <c r="N701" i="4"/>
  <c r="O701" i="4"/>
  <c r="H702" i="4"/>
  <c r="I702" i="4"/>
  <c r="J702" i="4"/>
  <c r="K702" i="4"/>
  <c r="L702" i="4"/>
  <c r="M702" i="4"/>
  <c r="N702" i="4"/>
  <c r="O702" i="4"/>
  <c r="H703" i="4"/>
  <c r="I703" i="4"/>
  <c r="J703" i="4"/>
  <c r="K703" i="4"/>
  <c r="L703" i="4"/>
  <c r="M703" i="4"/>
  <c r="N703" i="4"/>
  <c r="O703" i="4"/>
  <c r="H704" i="4"/>
  <c r="I704" i="4"/>
  <c r="J704" i="4"/>
  <c r="K704" i="4"/>
  <c r="L704" i="4"/>
  <c r="M704" i="4"/>
  <c r="N704" i="4"/>
  <c r="O704" i="4"/>
  <c r="H705" i="4"/>
  <c r="I705" i="4"/>
  <c r="J705" i="4"/>
  <c r="K705" i="4"/>
  <c r="L705" i="4"/>
  <c r="M705" i="4"/>
  <c r="N705" i="4"/>
  <c r="O705" i="4"/>
  <c r="H706" i="4"/>
  <c r="I706" i="4"/>
  <c r="J706" i="4"/>
  <c r="K706" i="4"/>
  <c r="L706" i="4"/>
  <c r="M706" i="4"/>
  <c r="N706" i="4"/>
  <c r="O706" i="4"/>
  <c r="H707" i="4"/>
  <c r="I707" i="4"/>
  <c r="J707" i="4"/>
  <c r="K707" i="4"/>
  <c r="L707" i="4"/>
  <c r="M707" i="4"/>
  <c r="N707" i="4"/>
  <c r="O707" i="4"/>
  <c r="H708" i="4"/>
  <c r="I708" i="4"/>
  <c r="J708" i="4"/>
  <c r="K708" i="4"/>
  <c r="L708" i="4"/>
  <c r="M708" i="4"/>
  <c r="N708" i="4"/>
  <c r="O708" i="4"/>
  <c r="H709" i="4"/>
  <c r="I709" i="4"/>
  <c r="J709" i="4"/>
  <c r="K709" i="4"/>
  <c r="L709" i="4"/>
  <c r="M709" i="4"/>
  <c r="N709" i="4"/>
  <c r="O709" i="4"/>
  <c r="H714" i="4"/>
  <c r="I714" i="4"/>
  <c r="J714" i="4"/>
  <c r="K714" i="4"/>
  <c r="L714" i="4"/>
  <c r="M714" i="4"/>
  <c r="N714" i="4"/>
  <c r="O714" i="4"/>
  <c r="H715" i="4"/>
  <c r="I715" i="4"/>
  <c r="J715" i="4"/>
  <c r="K715" i="4"/>
  <c r="L715" i="4"/>
  <c r="M715" i="4"/>
  <c r="N715" i="4"/>
  <c r="O715" i="4"/>
  <c r="H716" i="4"/>
  <c r="I716" i="4"/>
  <c r="J716" i="4"/>
  <c r="K716" i="4"/>
  <c r="L716" i="4"/>
  <c r="M716" i="4"/>
  <c r="N716" i="4"/>
  <c r="O716" i="4"/>
  <c r="H717" i="4"/>
  <c r="I717" i="4"/>
  <c r="J717" i="4"/>
  <c r="K717" i="4"/>
  <c r="L717" i="4"/>
  <c r="M717" i="4"/>
  <c r="N717" i="4"/>
  <c r="O717" i="4"/>
  <c r="H718" i="4"/>
  <c r="I718" i="4"/>
  <c r="J718" i="4"/>
  <c r="K718" i="4"/>
  <c r="L718" i="4"/>
  <c r="M718" i="4"/>
  <c r="N718" i="4"/>
  <c r="O718" i="4"/>
  <c r="H719" i="4"/>
  <c r="I719" i="4"/>
  <c r="J719" i="4"/>
  <c r="K719" i="4"/>
  <c r="L719" i="4"/>
  <c r="M719" i="4"/>
  <c r="N719" i="4"/>
  <c r="O719" i="4"/>
  <c r="H720" i="4"/>
  <c r="I720" i="4"/>
  <c r="J720" i="4"/>
  <c r="K720" i="4"/>
  <c r="L720" i="4"/>
  <c r="M720" i="4"/>
  <c r="N720" i="4"/>
  <c r="O720" i="4"/>
  <c r="H721" i="4"/>
  <c r="I721" i="4"/>
  <c r="J721" i="4"/>
  <c r="K721" i="4"/>
  <c r="L721" i="4"/>
  <c r="M721" i="4"/>
  <c r="N721" i="4"/>
  <c r="O721" i="4"/>
  <c r="H722" i="4"/>
  <c r="I722" i="4"/>
  <c r="J722" i="4"/>
  <c r="K722" i="4"/>
  <c r="L722" i="4"/>
  <c r="M722" i="4"/>
  <c r="N722" i="4"/>
  <c r="O722" i="4"/>
  <c r="H723" i="4"/>
  <c r="I723" i="4"/>
  <c r="J723" i="4"/>
  <c r="K723" i="4"/>
  <c r="L723" i="4"/>
  <c r="M723" i="4"/>
  <c r="N723" i="4"/>
  <c r="O723" i="4"/>
  <c r="H724" i="4"/>
  <c r="I724" i="4"/>
  <c r="J724" i="4"/>
  <c r="K724" i="4"/>
  <c r="L724" i="4"/>
  <c r="M724" i="4"/>
  <c r="N724" i="4"/>
  <c r="O724" i="4"/>
  <c r="H725" i="4"/>
  <c r="I725" i="4"/>
  <c r="J725" i="4"/>
  <c r="K725" i="4"/>
  <c r="L725" i="4"/>
  <c r="M725" i="4"/>
  <c r="N725" i="4"/>
  <c r="O725" i="4"/>
  <c r="H726" i="4"/>
  <c r="I726" i="4"/>
  <c r="J726" i="4"/>
  <c r="K726" i="4"/>
  <c r="L726" i="4"/>
  <c r="M726" i="4"/>
  <c r="N726" i="4"/>
  <c r="O726" i="4"/>
  <c r="H727" i="4"/>
  <c r="I727" i="4"/>
  <c r="J727" i="4"/>
  <c r="K727" i="4"/>
  <c r="L727" i="4"/>
  <c r="M727" i="4"/>
  <c r="N727" i="4"/>
  <c r="O727" i="4"/>
  <c r="H732" i="4"/>
  <c r="I732" i="4"/>
  <c r="J732" i="4"/>
  <c r="K732" i="4"/>
  <c r="L732" i="4"/>
  <c r="M732" i="4"/>
  <c r="N732" i="4"/>
  <c r="O732" i="4"/>
  <c r="H733" i="4"/>
  <c r="I733" i="4"/>
  <c r="J733" i="4"/>
  <c r="K733" i="4"/>
  <c r="L733" i="4"/>
  <c r="M733" i="4"/>
  <c r="N733" i="4"/>
  <c r="O733" i="4"/>
  <c r="H734" i="4"/>
  <c r="I734" i="4"/>
  <c r="J734" i="4"/>
  <c r="K734" i="4"/>
  <c r="L734" i="4"/>
  <c r="M734" i="4"/>
  <c r="N734" i="4"/>
  <c r="O734" i="4"/>
  <c r="H735" i="4"/>
  <c r="I735" i="4"/>
  <c r="J735" i="4"/>
  <c r="K735" i="4"/>
  <c r="L735" i="4"/>
  <c r="M735" i="4"/>
  <c r="N735" i="4"/>
  <c r="O735" i="4"/>
  <c r="H736" i="4"/>
  <c r="I736" i="4"/>
  <c r="J736" i="4"/>
  <c r="K736" i="4"/>
  <c r="L736" i="4"/>
  <c r="M736" i="4"/>
  <c r="N736" i="4"/>
  <c r="O736" i="4"/>
  <c r="H737" i="4"/>
  <c r="I737" i="4"/>
  <c r="J737" i="4"/>
  <c r="K737" i="4"/>
  <c r="L737" i="4"/>
  <c r="M737" i="4"/>
  <c r="N737" i="4"/>
  <c r="O737" i="4"/>
  <c r="H738" i="4"/>
  <c r="I738" i="4"/>
  <c r="J738" i="4"/>
  <c r="K738" i="4"/>
  <c r="L738" i="4"/>
  <c r="M738" i="4"/>
  <c r="N738" i="4"/>
  <c r="O738" i="4"/>
  <c r="H739" i="4"/>
  <c r="I739" i="4"/>
  <c r="J739" i="4"/>
  <c r="K739" i="4"/>
  <c r="L739" i="4"/>
  <c r="M739" i="4"/>
  <c r="N739" i="4"/>
  <c r="O739" i="4"/>
  <c r="H740" i="4"/>
  <c r="I740" i="4"/>
  <c r="J740" i="4"/>
  <c r="K740" i="4"/>
  <c r="L740" i="4"/>
  <c r="M740" i="4"/>
  <c r="N740" i="4"/>
  <c r="O740" i="4"/>
  <c r="H741" i="4"/>
  <c r="I741" i="4"/>
  <c r="J741" i="4"/>
  <c r="K741" i="4"/>
  <c r="L741" i="4"/>
  <c r="M741" i="4"/>
  <c r="N741" i="4"/>
  <c r="O741" i="4"/>
  <c r="H742" i="4"/>
  <c r="I742" i="4"/>
  <c r="J742" i="4"/>
  <c r="K742" i="4"/>
  <c r="L742" i="4"/>
  <c r="M742" i="4"/>
  <c r="N742" i="4"/>
  <c r="O742" i="4"/>
  <c r="H743" i="4"/>
  <c r="I743" i="4"/>
  <c r="J743" i="4"/>
  <c r="K743" i="4"/>
  <c r="L743" i="4"/>
  <c r="M743" i="4"/>
  <c r="N743" i="4"/>
  <c r="O743" i="4"/>
  <c r="H748" i="4"/>
  <c r="I748" i="4"/>
  <c r="J748" i="4"/>
  <c r="K748" i="4"/>
  <c r="L748" i="4"/>
  <c r="M748" i="4"/>
  <c r="N748" i="4"/>
  <c r="O748" i="4"/>
  <c r="H749" i="4"/>
  <c r="I749" i="4"/>
  <c r="J749" i="4"/>
  <c r="K749" i="4"/>
  <c r="L749" i="4"/>
  <c r="M749" i="4"/>
  <c r="N749" i="4"/>
  <c r="O749" i="4"/>
  <c r="H750" i="4"/>
  <c r="I750" i="4"/>
  <c r="J750" i="4"/>
  <c r="K750" i="4"/>
  <c r="L750" i="4"/>
  <c r="M750" i="4"/>
  <c r="N750" i="4"/>
  <c r="O750" i="4"/>
  <c r="H10" i="4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16" i="4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19" i="4"/>
  <c r="I19" i="4"/>
  <c r="J19" i="4"/>
  <c r="K19" i="4"/>
  <c r="L19" i="4"/>
  <c r="M19" i="4"/>
  <c r="N19" i="4"/>
  <c r="O19" i="4"/>
  <c r="H20" i="4"/>
  <c r="I20" i="4"/>
  <c r="J20" i="4"/>
  <c r="K20" i="4"/>
  <c r="L20" i="4"/>
  <c r="M20" i="4"/>
  <c r="N20" i="4"/>
  <c r="O20" i="4"/>
  <c r="H21" i="4"/>
  <c r="I21" i="4"/>
  <c r="J21" i="4"/>
  <c r="K21" i="4"/>
  <c r="L21" i="4"/>
  <c r="M21" i="4"/>
  <c r="N21" i="4"/>
  <c r="O21" i="4"/>
  <c r="H22" i="4"/>
  <c r="I22" i="4"/>
  <c r="J22" i="4"/>
  <c r="K22" i="4"/>
  <c r="L22" i="4"/>
  <c r="M22" i="4"/>
  <c r="N22" i="4"/>
  <c r="O22" i="4"/>
  <c r="H23" i="4"/>
  <c r="I23" i="4"/>
  <c r="J23" i="4"/>
  <c r="K23" i="4"/>
  <c r="L23" i="4"/>
  <c r="M23" i="4"/>
  <c r="N23" i="4"/>
  <c r="O23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2" i="4"/>
  <c r="I32" i="4"/>
  <c r="J32" i="4"/>
  <c r="K32" i="4"/>
  <c r="L32" i="4"/>
  <c r="M32" i="4"/>
  <c r="N32" i="4"/>
  <c r="O32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3" i="4"/>
  <c r="I43" i="4"/>
  <c r="J43" i="4"/>
  <c r="K43" i="4"/>
  <c r="L43" i="4"/>
  <c r="M43" i="4"/>
  <c r="N43" i="4"/>
  <c r="O43" i="4"/>
  <c r="H44" i="4"/>
  <c r="I44" i="4"/>
  <c r="J44" i="4"/>
  <c r="K44" i="4"/>
  <c r="L44" i="4"/>
  <c r="M44" i="4"/>
  <c r="N44" i="4"/>
  <c r="O44" i="4"/>
  <c r="H45" i="4"/>
  <c r="I45" i="4"/>
  <c r="J45" i="4"/>
  <c r="K45" i="4"/>
  <c r="L45" i="4"/>
  <c r="M45" i="4"/>
  <c r="N45" i="4"/>
  <c r="O45" i="4"/>
  <c r="H46" i="4"/>
  <c r="I46" i="4"/>
  <c r="J46" i="4"/>
  <c r="K46" i="4"/>
  <c r="L46" i="4"/>
  <c r="M46" i="4"/>
  <c r="N46" i="4"/>
  <c r="O46" i="4"/>
  <c r="H47" i="4"/>
  <c r="I47" i="4"/>
  <c r="J47" i="4"/>
  <c r="K47" i="4"/>
  <c r="L47" i="4"/>
  <c r="M47" i="4"/>
  <c r="N47" i="4"/>
  <c r="O47" i="4"/>
  <c r="H48" i="4"/>
  <c r="I48" i="4"/>
  <c r="J48" i="4"/>
  <c r="K48" i="4"/>
  <c r="L48" i="4"/>
  <c r="M48" i="4"/>
  <c r="N48" i="4"/>
  <c r="O48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66" i="4"/>
  <c r="I66" i="4"/>
  <c r="J66" i="4"/>
  <c r="K66" i="4"/>
  <c r="L66" i="4"/>
  <c r="M66" i="4"/>
  <c r="N66" i="4"/>
  <c r="O66" i="4"/>
  <c r="H67" i="4"/>
  <c r="I67" i="4"/>
  <c r="J67" i="4"/>
  <c r="K67" i="4"/>
  <c r="L67" i="4"/>
  <c r="M67" i="4"/>
  <c r="N67" i="4"/>
  <c r="O67" i="4"/>
  <c r="H68" i="4"/>
  <c r="I68" i="4"/>
  <c r="J68" i="4"/>
  <c r="K68" i="4"/>
  <c r="L68" i="4"/>
  <c r="M68" i="4"/>
  <c r="N68" i="4"/>
  <c r="O68" i="4"/>
  <c r="H69" i="4"/>
  <c r="I69" i="4"/>
  <c r="J69" i="4"/>
  <c r="K69" i="4"/>
  <c r="L69" i="4"/>
  <c r="M69" i="4"/>
  <c r="N69" i="4"/>
  <c r="O69" i="4"/>
  <c r="H70" i="4"/>
  <c r="I70" i="4"/>
  <c r="J70" i="4"/>
  <c r="K70" i="4"/>
  <c r="L70" i="4"/>
  <c r="M70" i="4"/>
  <c r="N70" i="4"/>
  <c r="O70" i="4"/>
  <c r="H71" i="4"/>
  <c r="I71" i="4"/>
  <c r="J71" i="4"/>
  <c r="K71" i="4"/>
  <c r="L71" i="4"/>
  <c r="M71" i="4"/>
  <c r="N71" i="4"/>
  <c r="O71" i="4"/>
  <c r="H72" i="4"/>
  <c r="I72" i="4"/>
  <c r="J72" i="4"/>
  <c r="K72" i="4"/>
  <c r="L72" i="4"/>
  <c r="M72" i="4"/>
  <c r="N72" i="4"/>
  <c r="O72" i="4"/>
  <c r="H77" i="4"/>
  <c r="I77" i="4"/>
  <c r="J77" i="4"/>
  <c r="K77" i="4"/>
  <c r="L77" i="4"/>
  <c r="M77" i="4"/>
  <c r="N77" i="4"/>
  <c r="O77" i="4"/>
  <c r="H78" i="4"/>
  <c r="I78" i="4"/>
  <c r="J78" i="4"/>
  <c r="K78" i="4"/>
  <c r="L78" i="4"/>
  <c r="M78" i="4"/>
  <c r="N78" i="4"/>
  <c r="O78" i="4"/>
  <c r="H79" i="4"/>
  <c r="I79" i="4"/>
  <c r="J79" i="4"/>
  <c r="K79" i="4"/>
  <c r="L79" i="4"/>
  <c r="M79" i="4"/>
  <c r="N79" i="4"/>
  <c r="O79" i="4"/>
  <c r="H80" i="4"/>
  <c r="I80" i="4"/>
  <c r="J80" i="4"/>
  <c r="K80" i="4"/>
  <c r="L80" i="4"/>
  <c r="M80" i="4"/>
  <c r="N80" i="4"/>
  <c r="O80" i="4"/>
  <c r="H81" i="4"/>
  <c r="I81" i="4"/>
  <c r="J81" i="4"/>
  <c r="K81" i="4"/>
  <c r="L81" i="4"/>
  <c r="M81" i="4"/>
  <c r="N81" i="4"/>
  <c r="O81" i="4"/>
  <c r="H82" i="4"/>
  <c r="I82" i="4"/>
  <c r="J82" i="4"/>
  <c r="K82" i="4"/>
  <c r="L82" i="4"/>
  <c r="M82" i="4"/>
  <c r="N82" i="4"/>
  <c r="O82" i="4"/>
  <c r="H83" i="4"/>
  <c r="I83" i="4"/>
  <c r="J83" i="4"/>
  <c r="K83" i="4"/>
  <c r="L83" i="4"/>
  <c r="M83" i="4"/>
  <c r="N83" i="4"/>
  <c r="O83" i="4"/>
  <c r="H84" i="4"/>
  <c r="I84" i="4"/>
  <c r="J84" i="4"/>
  <c r="K84" i="4"/>
  <c r="L84" i="4"/>
  <c r="M84" i="4"/>
  <c r="N84" i="4"/>
  <c r="O84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H87" i="4"/>
  <c r="I87" i="4"/>
  <c r="J87" i="4"/>
  <c r="K87" i="4"/>
  <c r="L87" i="4"/>
  <c r="M87" i="4"/>
  <c r="N87" i="4"/>
  <c r="O87" i="4"/>
  <c r="H88" i="4"/>
  <c r="I88" i="4"/>
  <c r="J88" i="4"/>
  <c r="K88" i="4"/>
  <c r="L88" i="4"/>
  <c r="M88" i="4"/>
  <c r="N88" i="4"/>
  <c r="O88" i="4"/>
  <c r="H89" i="4"/>
  <c r="I89" i="4"/>
  <c r="J89" i="4"/>
  <c r="K89" i="4"/>
  <c r="L89" i="4"/>
  <c r="M89" i="4"/>
  <c r="N89" i="4"/>
  <c r="O89" i="4"/>
  <c r="H90" i="4"/>
  <c r="I90" i="4"/>
  <c r="J90" i="4"/>
  <c r="K90" i="4"/>
  <c r="L90" i="4"/>
  <c r="M90" i="4"/>
  <c r="N90" i="4"/>
  <c r="O90" i="4"/>
  <c r="H91" i="4"/>
  <c r="I91" i="4"/>
  <c r="J91" i="4"/>
  <c r="K91" i="4"/>
  <c r="L91" i="4"/>
  <c r="M91" i="4"/>
  <c r="N91" i="4"/>
  <c r="O91" i="4"/>
  <c r="H92" i="4"/>
  <c r="I92" i="4"/>
  <c r="J92" i="4"/>
  <c r="K92" i="4"/>
  <c r="L92" i="4"/>
  <c r="M92" i="4"/>
  <c r="N92" i="4"/>
  <c r="O92" i="4"/>
  <c r="H93" i="4"/>
  <c r="I93" i="4"/>
  <c r="J93" i="4"/>
  <c r="K93" i="4"/>
  <c r="L93" i="4"/>
  <c r="M93" i="4"/>
  <c r="N93" i="4"/>
  <c r="O93" i="4"/>
  <c r="H98" i="4"/>
  <c r="I98" i="4"/>
  <c r="J98" i="4"/>
  <c r="K98" i="4"/>
  <c r="L98" i="4"/>
  <c r="M98" i="4"/>
  <c r="N98" i="4"/>
  <c r="O98" i="4"/>
  <c r="H99" i="4"/>
  <c r="I99" i="4"/>
  <c r="J99" i="4"/>
  <c r="K99" i="4"/>
  <c r="L99" i="4"/>
  <c r="M99" i="4"/>
  <c r="N99" i="4"/>
  <c r="O99" i="4"/>
  <c r="H100" i="4"/>
  <c r="I100" i="4"/>
  <c r="J100" i="4"/>
  <c r="K100" i="4"/>
  <c r="L100" i="4"/>
  <c r="M100" i="4"/>
  <c r="N100" i="4"/>
  <c r="O100" i="4"/>
  <c r="H101" i="4"/>
  <c r="I101" i="4"/>
  <c r="J101" i="4"/>
  <c r="K101" i="4"/>
  <c r="L101" i="4"/>
  <c r="M101" i="4"/>
  <c r="N101" i="4"/>
  <c r="O101" i="4"/>
  <c r="H102" i="4"/>
  <c r="I102" i="4"/>
  <c r="J102" i="4"/>
  <c r="K102" i="4"/>
  <c r="L102" i="4"/>
  <c r="M102" i="4"/>
  <c r="N102" i="4"/>
  <c r="O102" i="4"/>
  <c r="H103" i="4"/>
  <c r="I103" i="4"/>
  <c r="J103" i="4"/>
  <c r="K103" i="4"/>
  <c r="L103" i="4"/>
  <c r="M103" i="4"/>
  <c r="N103" i="4"/>
  <c r="O103" i="4"/>
  <c r="H104" i="4"/>
  <c r="I104" i="4"/>
  <c r="J104" i="4"/>
  <c r="K104" i="4"/>
  <c r="L104" i="4"/>
  <c r="M104" i="4"/>
  <c r="N104" i="4"/>
  <c r="O104" i="4"/>
  <c r="H105" i="4"/>
  <c r="I105" i="4"/>
  <c r="J105" i="4"/>
  <c r="K105" i="4"/>
  <c r="L105" i="4"/>
  <c r="M105" i="4"/>
  <c r="N105" i="4"/>
  <c r="O105" i="4"/>
  <c r="H106" i="4"/>
  <c r="I106" i="4"/>
  <c r="J106" i="4"/>
  <c r="K106" i="4"/>
  <c r="L106" i="4"/>
  <c r="M106" i="4"/>
  <c r="N106" i="4"/>
  <c r="O106" i="4"/>
  <c r="H107" i="4"/>
  <c r="I107" i="4"/>
  <c r="J107" i="4"/>
  <c r="K107" i="4"/>
  <c r="L107" i="4"/>
  <c r="M107" i="4"/>
  <c r="N107" i="4"/>
  <c r="O107" i="4"/>
  <c r="H108" i="4"/>
  <c r="I108" i="4"/>
  <c r="J108" i="4"/>
  <c r="K108" i="4"/>
  <c r="L108" i="4"/>
  <c r="M108" i="4"/>
  <c r="N108" i="4"/>
  <c r="O108" i="4"/>
  <c r="H109" i="4"/>
  <c r="I109" i="4"/>
  <c r="J109" i="4"/>
  <c r="K109" i="4"/>
  <c r="L109" i="4"/>
  <c r="M109" i="4"/>
  <c r="N109" i="4"/>
  <c r="O109" i="4"/>
  <c r="H110" i="4"/>
  <c r="I110" i="4"/>
  <c r="J110" i="4"/>
  <c r="K110" i="4"/>
  <c r="L110" i="4"/>
  <c r="M110" i="4"/>
  <c r="N110" i="4"/>
  <c r="O110" i="4"/>
  <c r="H111" i="4"/>
  <c r="I111" i="4"/>
  <c r="J111" i="4"/>
  <c r="K111" i="4"/>
  <c r="L111" i="4"/>
  <c r="M111" i="4"/>
  <c r="N111" i="4"/>
  <c r="O111" i="4"/>
  <c r="H112" i="4"/>
  <c r="I112" i="4"/>
  <c r="J112" i="4"/>
  <c r="K112" i="4"/>
  <c r="L112" i="4"/>
  <c r="M112" i="4"/>
  <c r="N112" i="4"/>
  <c r="O112" i="4"/>
  <c r="H117" i="4"/>
  <c r="I117" i="4"/>
  <c r="J117" i="4"/>
  <c r="K117" i="4"/>
  <c r="L117" i="4"/>
  <c r="M117" i="4"/>
  <c r="N117" i="4"/>
  <c r="O117" i="4"/>
  <c r="H118" i="4"/>
  <c r="I118" i="4"/>
  <c r="J118" i="4"/>
  <c r="K118" i="4"/>
  <c r="L118" i="4"/>
  <c r="M118" i="4"/>
  <c r="N118" i="4"/>
  <c r="O118" i="4"/>
  <c r="H119" i="4"/>
  <c r="I119" i="4"/>
  <c r="J119" i="4"/>
  <c r="K119" i="4"/>
  <c r="L119" i="4"/>
  <c r="M119" i="4"/>
  <c r="N119" i="4"/>
  <c r="O119" i="4"/>
  <c r="H120" i="4"/>
  <c r="I120" i="4"/>
  <c r="J120" i="4"/>
  <c r="K120" i="4"/>
  <c r="L120" i="4"/>
  <c r="M120" i="4"/>
  <c r="N120" i="4"/>
  <c r="O120" i="4"/>
  <c r="H121" i="4"/>
  <c r="I121" i="4"/>
  <c r="J121" i="4"/>
  <c r="K121" i="4"/>
  <c r="L121" i="4"/>
  <c r="M121" i="4"/>
  <c r="N121" i="4"/>
  <c r="O121" i="4"/>
  <c r="H122" i="4"/>
  <c r="I122" i="4"/>
  <c r="J122" i="4"/>
  <c r="K122" i="4"/>
  <c r="L122" i="4"/>
  <c r="M122" i="4"/>
  <c r="N122" i="4"/>
  <c r="O122" i="4"/>
  <c r="H123" i="4"/>
  <c r="I123" i="4"/>
  <c r="J123" i="4"/>
  <c r="K123" i="4"/>
  <c r="L123" i="4"/>
  <c r="M123" i="4"/>
  <c r="N123" i="4"/>
  <c r="O123" i="4"/>
  <c r="H124" i="4"/>
  <c r="I124" i="4"/>
  <c r="J124" i="4"/>
  <c r="K124" i="4"/>
  <c r="L124" i="4"/>
  <c r="M124" i="4"/>
  <c r="N124" i="4"/>
  <c r="O124" i="4"/>
  <c r="H125" i="4"/>
  <c r="I125" i="4"/>
  <c r="J125" i="4"/>
  <c r="K125" i="4"/>
  <c r="L125" i="4"/>
  <c r="M125" i="4"/>
  <c r="N125" i="4"/>
  <c r="O125" i="4"/>
  <c r="H126" i="4"/>
  <c r="I126" i="4"/>
  <c r="J126" i="4"/>
  <c r="K126" i="4"/>
  <c r="L126" i="4"/>
  <c r="M126" i="4"/>
  <c r="N126" i="4"/>
  <c r="O126" i="4"/>
  <c r="H127" i="4"/>
  <c r="I127" i="4"/>
  <c r="J127" i="4"/>
  <c r="K127" i="4"/>
  <c r="L127" i="4"/>
  <c r="M127" i="4"/>
  <c r="N127" i="4"/>
  <c r="O127" i="4"/>
  <c r="H128" i="4"/>
  <c r="I128" i="4"/>
  <c r="J128" i="4"/>
  <c r="K128" i="4"/>
  <c r="L128" i="4"/>
  <c r="M128" i="4"/>
  <c r="N128" i="4"/>
  <c r="O128" i="4"/>
  <c r="H129" i="4"/>
  <c r="I129" i="4"/>
  <c r="J129" i="4"/>
  <c r="K129" i="4"/>
  <c r="L129" i="4"/>
  <c r="M129" i="4"/>
  <c r="N129" i="4"/>
  <c r="O129" i="4"/>
  <c r="H130" i="4"/>
  <c r="I130" i="4"/>
  <c r="J130" i="4"/>
  <c r="K130" i="4"/>
  <c r="L130" i="4"/>
  <c r="M130" i="4"/>
  <c r="N130" i="4"/>
  <c r="O130" i="4"/>
  <c r="H131" i="4"/>
  <c r="I131" i="4"/>
  <c r="J131" i="4"/>
  <c r="K131" i="4"/>
  <c r="L131" i="4"/>
  <c r="M131" i="4"/>
  <c r="N131" i="4"/>
  <c r="O131" i="4"/>
  <c r="H136" i="4"/>
  <c r="I136" i="4"/>
  <c r="J136" i="4"/>
  <c r="K136" i="4"/>
  <c r="L136" i="4"/>
  <c r="M136" i="4"/>
  <c r="N136" i="4"/>
  <c r="O136" i="4"/>
  <c r="H137" i="4"/>
  <c r="I137" i="4"/>
  <c r="J137" i="4"/>
  <c r="K137" i="4"/>
  <c r="L137" i="4"/>
  <c r="M137" i="4"/>
  <c r="N137" i="4"/>
  <c r="O137" i="4"/>
  <c r="H138" i="4"/>
  <c r="I138" i="4"/>
  <c r="J138" i="4"/>
  <c r="K138" i="4"/>
  <c r="L138" i="4"/>
  <c r="M138" i="4"/>
  <c r="N138" i="4"/>
  <c r="O138" i="4"/>
  <c r="H139" i="4"/>
  <c r="I139" i="4"/>
  <c r="J139" i="4"/>
  <c r="K139" i="4"/>
  <c r="L139" i="4"/>
  <c r="M139" i="4"/>
  <c r="N139" i="4"/>
  <c r="O139" i="4"/>
  <c r="H140" i="4"/>
  <c r="I140" i="4"/>
  <c r="J140" i="4"/>
  <c r="K140" i="4"/>
  <c r="L140" i="4"/>
  <c r="M140" i="4"/>
  <c r="N140" i="4"/>
  <c r="O140" i="4"/>
  <c r="H141" i="4"/>
  <c r="I141" i="4"/>
  <c r="J141" i="4"/>
  <c r="K141" i="4"/>
  <c r="L141" i="4"/>
  <c r="M141" i="4"/>
  <c r="N141" i="4"/>
  <c r="O141" i="4"/>
  <c r="H142" i="4"/>
  <c r="I142" i="4"/>
  <c r="J142" i="4"/>
  <c r="K142" i="4"/>
  <c r="L142" i="4"/>
  <c r="M142" i="4"/>
  <c r="N142" i="4"/>
  <c r="O142" i="4"/>
  <c r="H143" i="4"/>
  <c r="I143" i="4"/>
  <c r="J143" i="4"/>
  <c r="K143" i="4"/>
  <c r="L143" i="4"/>
  <c r="M143" i="4"/>
  <c r="N143" i="4"/>
  <c r="O143" i="4"/>
  <c r="H144" i="4"/>
  <c r="I144" i="4"/>
  <c r="J144" i="4"/>
  <c r="K144" i="4"/>
  <c r="L144" i="4"/>
  <c r="M144" i="4"/>
  <c r="N144" i="4"/>
  <c r="O144" i="4"/>
  <c r="H145" i="4"/>
  <c r="I145" i="4"/>
  <c r="J145" i="4"/>
  <c r="K145" i="4"/>
  <c r="L145" i="4"/>
  <c r="M145" i="4"/>
  <c r="N145" i="4"/>
  <c r="O145" i="4"/>
  <c r="H146" i="4"/>
  <c r="I146" i="4"/>
  <c r="J146" i="4"/>
  <c r="K146" i="4"/>
  <c r="L146" i="4"/>
  <c r="M146" i="4"/>
  <c r="N146" i="4"/>
  <c r="O146" i="4"/>
  <c r="H147" i="4"/>
  <c r="I147" i="4"/>
  <c r="J147" i="4"/>
  <c r="K147" i="4"/>
  <c r="L147" i="4"/>
  <c r="M147" i="4"/>
  <c r="N147" i="4"/>
  <c r="O147" i="4"/>
  <c r="H148" i="4"/>
  <c r="I148" i="4"/>
  <c r="J148" i="4"/>
  <c r="K148" i="4"/>
  <c r="L148" i="4"/>
  <c r="M148" i="4"/>
  <c r="N148" i="4"/>
  <c r="O148" i="4"/>
  <c r="H149" i="4"/>
  <c r="I149" i="4"/>
  <c r="J149" i="4"/>
  <c r="K149" i="4"/>
  <c r="L149" i="4"/>
  <c r="M149" i="4"/>
  <c r="N149" i="4"/>
  <c r="O149" i="4"/>
  <c r="H150" i="4"/>
  <c r="I150" i="4"/>
  <c r="J150" i="4"/>
  <c r="K150" i="4"/>
  <c r="L150" i="4"/>
  <c r="M150" i="4"/>
  <c r="N150" i="4"/>
  <c r="O150" i="4"/>
  <c r="H151" i="4"/>
  <c r="I151" i="4"/>
  <c r="J151" i="4"/>
  <c r="K151" i="4"/>
  <c r="L151" i="4"/>
  <c r="M151" i="4"/>
  <c r="N151" i="4"/>
  <c r="O151" i="4"/>
  <c r="H152" i="4"/>
  <c r="I152" i="4"/>
  <c r="J152" i="4"/>
  <c r="K152" i="4"/>
  <c r="L152" i="4"/>
  <c r="M152" i="4"/>
  <c r="N152" i="4"/>
  <c r="O152" i="4"/>
  <c r="H153" i="4"/>
  <c r="I153" i="4"/>
  <c r="J153" i="4"/>
  <c r="K153" i="4"/>
  <c r="L153" i="4"/>
  <c r="M153" i="4"/>
  <c r="N153" i="4"/>
  <c r="O153" i="4"/>
  <c r="H154" i="4"/>
  <c r="I154" i="4"/>
  <c r="J154" i="4"/>
  <c r="K154" i="4"/>
  <c r="L154" i="4"/>
  <c r="M154" i="4"/>
  <c r="N154" i="4"/>
  <c r="O154" i="4"/>
  <c r="H159" i="4"/>
  <c r="I159" i="4"/>
  <c r="J159" i="4"/>
  <c r="K159" i="4"/>
  <c r="L159" i="4"/>
  <c r="M159" i="4"/>
  <c r="N159" i="4"/>
  <c r="O159" i="4"/>
  <c r="H160" i="4"/>
  <c r="I160" i="4"/>
  <c r="J160" i="4"/>
  <c r="K160" i="4"/>
  <c r="L160" i="4"/>
  <c r="M160" i="4"/>
  <c r="N160" i="4"/>
  <c r="O160" i="4"/>
  <c r="H161" i="4"/>
  <c r="I161" i="4"/>
  <c r="J161" i="4"/>
  <c r="K161" i="4"/>
  <c r="L161" i="4"/>
  <c r="M161" i="4"/>
  <c r="N161" i="4"/>
  <c r="O161" i="4"/>
  <c r="H162" i="4"/>
  <c r="I162" i="4"/>
  <c r="J162" i="4"/>
  <c r="K162" i="4"/>
  <c r="L162" i="4"/>
  <c r="M162" i="4"/>
  <c r="N162" i="4"/>
  <c r="O162" i="4"/>
  <c r="H163" i="4"/>
  <c r="I163" i="4"/>
  <c r="J163" i="4"/>
  <c r="K163" i="4"/>
  <c r="L163" i="4"/>
  <c r="M163" i="4"/>
  <c r="N163" i="4"/>
  <c r="O163" i="4"/>
  <c r="H164" i="4"/>
  <c r="I164" i="4"/>
  <c r="J164" i="4"/>
  <c r="K164" i="4"/>
  <c r="L164" i="4"/>
  <c r="M164" i="4"/>
  <c r="N164" i="4"/>
  <c r="O164" i="4"/>
  <c r="H165" i="4"/>
  <c r="I165" i="4"/>
  <c r="J165" i="4"/>
  <c r="K165" i="4"/>
  <c r="L165" i="4"/>
  <c r="M165" i="4"/>
  <c r="N165" i="4"/>
  <c r="O165" i="4"/>
  <c r="H166" i="4"/>
  <c r="I166" i="4"/>
  <c r="J166" i="4"/>
  <c r="K166" i="4"/>
  <c r="L166" i="4"/>
  <c r="M166" i="4"/>
  <c r="N166" i="4"/>
  <c r="O166" i="4"/>
  <c r="H167" i="4"/>
  <c r="I167" i="4"/>
  <c r="J167" i="4"/>
  <c r="K167" i="4"/>
  <c r="L167" i="4"/>
  <c r="M167" i="4"/>
  <c r="N167" i="4"/>
  <c r="O167" i="4"/>
  <c r="H168" i="4"/>
  <c r="I168" i="4"/>
  <c r="J168" i="4"/>
  <c r="K168" i="4"/>
  <c r="L168" i="4"/>
  <c r="M168" i="4"/>
  <c r="N168" i="4"/>
  <c r="O168" i="4"/>
  <c r="H169" i="4"/>
  <c r="I169" i="4"/>
  <c r="J169" i="4"/>
  <c r="K169" i="4"/>
  <c r="L169" i="4"/>
  <c r="M169" i="4"/>
  <c r="N169" i="4"/>
  <c r="O169" i="4"/>
  <c r="H170" i="4"/>
  <c r="I170" i="4"/>
  <c r="J170" i="4"/>
  <c r="K170" i="4"/>
  <c r="L170" i="4"/>
  <c r="M170" i="4"/>
  <c r="N170" i="4"/>
  <c r="O170" i="4"/>
  <c r="H171" i="4"/>
  <c r="I171" i="4"/>
  <c r="J171" i="4"/>
  <c r="K171" i="4"/>
  <c r="L171" i="4"/>
  <c r="M171" i="4"/>
  <c r="N171" i="4"/>
  <c r="O171" i="4"/>
  <c r="H176" i="4"/>
  <c r="I176" i="4"/>
  <c r="J176" i="4"/>
  <c r="K176" i="4"/>
  <c r="L176" i="4"/>
  <c r="M176" i="4"/>
  <c r="N176" i="4"/>
  <c r="O176" i="4"/>
  <c r="H177" i="4"/>
  <c r="I177" i="4"/>
  <c r="J177" i="4"/>
  <c r="K177" i="4"/>
  <c r="L177" i="4"/>
  <c r="M177" i="4"/>
  <c r="N177" i="4"/>
  <c r="O177" i="4"/>
  <c r="H178" i="4"/>
  <c r="I178" i="4"/>
  <c r="J178" i="4"/>
  <c r="K178" i="4"/>
  <c r="L178" i="4"/>
  <c r="M178" i="4"/>
  <c r="N178" i="4"/>
  <c r="O178" i="4"/>
  <c r="H179" i="4"/>
  <c r="I179" i="4"/>
  <c r="J179" i="4"/>
  <c r="K179" i="4"/>
  <c r="L179" i="4"/>
  <c r="M179" i="4"/>
  <c r="N179" i="4"/>
  <c r="O179" i="4"/>
  <c r="H180" i="4"/>
  <c r="I180" i="4"/>
  <c r="J180" i="4"/>
  <c r="K180" i="4"/>
  <c r="L180" i="4"/>
  <c r="M180" i="4"/>
  <c r="N180" i="4"/>
  <c r="O180" i="4"/>
  <c r="H181" i="4"/>
  <c r="I181" i="4"/>
  <c r="J181" i="4"/>
  <c r="K181" i="4"/>
  <c r="L181" i="4"/>
  <c r="M181" i="4"/>
  <c r="N181" i="4"/>
  <c r="O181" i="4"/>
  <c r="H182" i="4"/>
  <c r="I182" i="4"/>
  <c r="J182" i="4"/>
  <c r="K182" i="4"/>
  <c r="L182" i="4"/>
  <c r="M182" i="4"/>
  <c r="N182" i="4"/>
  <c r="O182" i="4"/>
  <c r="H183" i="4"/>
  <c r="I183" i="4"/>
  <c r="J183" i="4"/>
  <c r="K183" i="4"/>
  <c r="L183" i="4"/>
  <c r="M183" i="4"/>
  <c r="N183" i="4"/>
  <c r="O183" i="4"/>
  <c r="H184" i="4"/>
  <c r="I184" i="4"/>
  <c r="J184" i="4"/>
  <c r="K184" i="4"/>
  <c r="L184" i="4"/>
  <c r="M184" i="4"/>
  <c r="N184" i="4"/>
  <c r="O184" i="4"/>
  <c r="H185" i="4"/>
  <c r="I185" i="4"/>
  <c r="J185" i="4"/>
  <c r="K185" i="4"/>
  <c r="L185" i="4"/>
  <c r="M185" i="4"/>
  <c r="N185" i="4"/>
  <c r="O185" i="4"/>
  <c r="H186" i="4"/>
  <c r="I186" i="4"/>
  <c r="J186" i="4"/>
  <c r="K186" i="4"/>
  <c r="L186" i="4"/>
  <c r="M186" i="4"/>
  <c r="N186" i="4"/>
  <c r="O186" i="4"/>
  <c r="H187" i="4"/>
  <c r="I187" i="4"/>
  <c r="J187" i="4"/>
  <c r="K187" i="4"/>
  <c r="L187" i="4"/>
  <c r="M187" i="4"/>
  <c r="N187" i="4"/>
  <c r="O187" i="4"/>
  <c r="H188" i="4"/>
  <c r="I188" i="4"/>
  <c r="J188" i="4"/>
  <c r="K188" i="4"/>
  <c r="L188" i="4"/>
  <c r="M188" i="4"/>
  <c r="N188" i="4"/>
  <c r="O188" i="4"/>
  <c r="H189" i="4"/>
  <c r="I189" i="4"/>
  <c r="J189" i="4"/>
  <c r="K189" i="4"/>
  <c r="L189" i="4"/>
  <c r="M189" i="4"/>
  <c r="N189" i="4"/>
  <c r="O189" i="4"/>
  <c r="H190" i="4"/>
  <c r="I190" i="4"/>
  <c r="J190" i="4"/>
  <c r="K190" i="4"/>
  <c r="L190" i="4"/>
  <c r="M190" i="4"/>
  <c r="N190" i="4"/>
  <c r="O190" i="4"/>
  <c r="H195" i="4"/>
  <c r="I195" i="4"/>
  <c r="J195" i="4"/>
  <c r="K195" i="4"/>
  <c r="L195" i="4"/>
  <c r="M195" i="4"/>
  <c r="N195" i="4"/>
  <c r="O195" i="4"/>
  <c r="H196" i="4"/>
  <c r="I196" i="4"/>
  <c r="J196" i="4"/>
  <c r="K196" i="4"/>
  <c r="L196" i="4"/>
  <c r="M196" i="4"/>
  <c r="N196" i="4"/>
  <c r="O196" i="4"/>
  <c r="H197" i="4"/>
  <c r="I197" i="4"/>
  <c r="J197" i="4"/>
  <c r="K197" i="4"/>
  <c r="L197" i="4"/>
  <c r="M197" i="4"/>
  <c r="N197" i="4"/>
  <c r="O197" i="4"/>
  <c r="H198" i="4"/>
  <c r="I198" i="4"/>
  <c r="J198" i="4"/>
  <c r="K198" i="4"/>
  <c r="L198" i="4"/>
  <c r="M198" i="4"/>
  <c r="N198" i="4"/>
  <c r="O198" i="4"/>
  <c r="H199" i="4"/>
  <c r="I199" i="4"/>
  <c r="J199" i="4"/>
  <c r="K199" i="4"/>
  <c r="L199" i="4"/>
  <c r="M199" i="4"/>
  <c r="N199" i="4"/>
  <c r="O199" i="4"/>
  <c r="H200" i="4"/>
  <c r="I200" i="4"/>
  <c r="J200" i="4"/>
  <c r="K200" i="4"/>
  <c r="L200" i="4"/>
  <c r="M200" i="4"/>
  <c r="N200" i="4"/>
  <c r="O200" i="4"/>
  <c r="H201" i="4"/>
  <c r="I201" i="4"/>
  <c r="J201" i="4"/>
  <c r="K201" i="4"/>
  <c r="L201" i="4"/>
  <c r="M201" i="4"/>
  <c r="N201" i="4"/>
  <c r="O201" i="4"/>
  <c r="H202" i="4"/>
  <c r="I202" i="4"/>
  <c r="J202" i="4"/>
  <c r="K202" i="4"/>
  <c r="L202" i="4"/>
  <c r="M202" i="4"/>
  <c r="N202" i="4"/>
  <c r="O202" i="4"/>
  <c r="H203" i="4"/>
  <c r="I203" i="4"/>
  <c r="J203" i="4"/>
  <c r="K203" i="4"/>
  <c r="L203" i="4"/>
  <c r="M203" i="4"/>
  <c r="N203" i="4"/>
  <c r="O203" i="4"/>
  <c r="H204" i="4"/>
  <c r="I204" i="4"/>
  <c r="J204" i="4"/>
  <c r="K204" i="4"/>
  <c r="L204" i="4"/>
  <c r="M204" i="4"/>
  <c r="N204" i="4"/>
  <c r="O204" i="4"/>
  <c r="H205" i="4"/>
  <c r="I205" i="4"/>
  <c r="J205" i="4"/>
  <c r="K205" i="4"/>
  <c r="L205" i="4"/>
  <c r="M205" i="4"/>
  <c r="N205" i="4"/>
  <c r="O205" i="4"/>
  <c r="H206" i="4"/>
  <c r="I206" i="4"/>
  <c r="J206" i="4"/>
  <c r="K206" i="4"/>
  <c r="L206" i="4"/>
  <c r="M206" i="4"/>
  <c r="N206" i="4"/>
  <c r="O206" i="4"/>
  <c r="H207" i="4"/>
  <c r="I207" i="4"/>
  <c r="J207" i="4"/>
  <c r="K207" i="4"/>
  <c r="L207" i="4"/>
  <c r="M207" i="4"/>
  <c r="N207" i="4"/>
  <c r="O207" i="4"/>
  <c r="H208" i="4"/>
  <c r="I208" i="4"/>
  <c r="J208" i="4"/>
  <c r="K208" i="4"/>
  <c r="L208" i="4"/>
  <c r="M208" i="4"/>
  <c r="N208" i="4"/>
  <c r="O208" i="4"/>
  <c r="H213" i="4"/>
  <c r="I213" i="4"/>
  <c r="J213" i="4"/>
  <c r="K213" i="4"/>
  <c r="L213" i="4"/>
  <c r="M213" i="4"/>
  <c r="N213" i="4"/>
  <c r="O213" i="4"/>
  <c r="H214" i="4"/>
  <c r="I214" i="4"/>
  <c r="J214" i="4"/>
  <c r="K214" i="4"/>
  <c r="L214" i="4"/>
  <c r="M214" i="4"/>
  <c r="N214" i="4"/>
  <c r="O214" i="4"/>
  <c r="H215" i="4"/>
  <c r="I215" i="4"/>
  <c r="J215" i="4"/>
  <c r="K215" i="4"/>
  <c r="L215" i="4"/>
  <c r="M215" i="4"/>
  <c r="N215" i="4"/>
  <c r="O215" i="4"/>
  <c r="H216" i="4"/>
  <c r="I216" i="4"/>
  <c r="J216" i="4"/>
  <c r="K216" i="4"/>
  <c r="L216" i="4"/>
  <c r="M216" i="4"/>
  <c r="N216" i="4"/>
  <c r="O216" i="4"/>
  <c r="H217" i="4"/>
  <c r="I217" i="4"/>
  <c r="J217" i="4"/>
  <c r="K217" i="4"/>
  <c r="L217" i="4"/>
  <c r="M217" i="4"/>
  <c r="N217" i="4"/>
  <c r="O217" i="4"/>
  <c r="H218" i="4"/>
  <c r="I218" i="4"/>
  <c r="J218" i="4"/>
  <c r="K218" i="4"/>
  <c r="L218" i="4"/>
  <c r="M218" i="4"/>
  <c r="N218" i="4"/>
  <c r="O218" i="4"/>
  <c r="H219" i="4"/>
  <c r="I219" i="4"/>
  <c r="J219" i="4"/>
  <c r="K219" i="4"/>
  <c r="L219" i="4"/>
  <c r="M219" i="4"/>
  <c r="N219" i="4"/>
  <c r="O219" i="4"/>
  <c r="H220" i="4"/>
  <c r="I220" i="4"/>
  <c r="J220" i="4"/>
  <c r="K220" i="4"/>
  <c r="L220" i="4"/>
  <c r="M220" i="4"/>
  <c r="N220" i="4"/>
  <c r="O220" i="4"/>
  <c r="H221" i="4"/>
  <c r="I221" i="4"/>
  <c r="J221" i="4"/>
  <c r="K221" i="4"/>
  <c r="L221" i="4"/>
  <c r="M221" i="4"/>
  <c r="N221" i="4"/>
  <c r="O221" i="4"/>
  <c r="H222" i="4"/>
  <c r="I222" i="4"/>
  <c r="J222" i="4"/>
  <c r="K222" i="4"/>
  <c r="L222" i="4"/>
  <c r="M222" i="4"/>
  <c r="N222" i="4"/>
  <c r="O222" i="4"/>
  <c r="H223" i="4"/>
  <c r="I223" i="4"/>
  <c r="J223" i="4"/>
  <c r="K223" i="4"/>
  <c r="L223" i="4"/>
  <c r="M223" i="4"/>
  <c r="N223" i="4"/>
  <c r="O223" i="4"/>
  <c r="H224" i="4"/>
  <c r="I224" i="4"/>
  <c r="J224" i="4"/>
  <c r="K224" i="4"/>
  <c r="L224" i="4"/>
  <c r="M224" i="4"/>
  <c r="N224" i="4"/>
  <c r="O224" i="4"/>
  <c r="H225" i="4"/>
  <c r="I225" i="4"/>
  <c r="J225" i="4"/>
  <c r="K225" i="4"/>
  <c r="L225" i="4"/>
  <c r="M225" i="4"/>
  <c r="N225" i="4"/>
  <c r="O225" i="4"/>
  <c r="H226" i="4"/>
  <c r="I226" i="4"/>
  <c r="J226" i="4"/>
  <c r="K226" i="4"/>
  <c r="L226" i="4"/>
  <c r="M226" i="4"/>
  <c r="N226" i="4"/>
  <c r="O226" i="4"/>
  <c r="H231" i="4"/>
  <c r="I231" i="4"/>
  <c r="J231" i="4"/>
  <c r="K231" i="4"/>
  <c r="L231" i="4"/>
  <c r="M231" i="4"/>
  <c r="N231" i="4"/>
  <c r="O231" i="4"/>
  <c r="H232" i="4"/>
  <c r="I232" i="4"/>
  <c r="J232" i="4"/>
  <c r="K232" i="4"/>
  <c r="L232" i="4"/>
  <c r="M232" i="4"/>
  <c r="N232" i="4"/>
  <c r="O232" i="4"/>
  <c r="H233" i="4"/>
  <c r="I233" i="4"/>
  <c r="J233" i="4"/>
  <c r="K233" i="4"/>
  <c r="L233" i="4"/>
  <c r="M233" i="4"/>
  <c r="N233" i="4"/>
  <c r="O233" i="4"/>
  <c r="H234" i="4"/>
  <c r="I234" i="4"/>
  <c r="J234" i="4"/>
  <c r="K234" i="4"/>
  <c r="L234" i="4"/>
  <c r="M234" i="4"/>
  <c r="N234" i="4"/>
  <c r="O234" i="4"/>
  <c r="H235" i="4"/>
  <c r="I235" i="4"/>
  <c r="J235" i="4"/>
  <c r="K235" i="4"/>
  <c r="L235" i="4"/>
  <c r="M235" i="4"/>
  <c r="N235" i="4"/>
  <c r="O235" i="4"/>
  <c r="H236" i="4"/>
  <c r="I236" i="4"/>
  <c r="J236" i="4"/>
  <c r="K236" i="4"/>
  <c r="L236" i="4"/>
  <c r="M236" i="4"/>
  <c r="N236" i="4"/>
  <c r="O236" i="4"/>
  <c r="H237" i="4"/>
  <c r="I237" i="4"/>
  <c r="J237" i="4"/>
  <c r="K237" i="4"/>
  <c r="L237" i="4"/>
  <c r="M237" i="4"/>
  <c r="N237" i="4"/>
  <c r="O237" i="4"/>
  <c r="H238" i="4"/>
  <c r="I238" i="4"/>
  <c r="J238" i="4"/>
  <c r="K238" i="4"/>
  <c r="L238" i="4"/>
  <c r="M238" i="4"/>
  <c r="N238" i="4"/>
  <c r="O238" i="4"/>
  <c r="H239" i="4"/>
  <c r="I239" i="4"/>
  <c r="J239" i="4"/>
  <c r="K239" i="4"/>
  <c r="L239" i="4"/>
  <c r="M239" i="4"/>
  <c r="N239" i="4"/>
  <c r="O239" i="4"/>
  <c r="H240" i="4"/>
  <c r="I240" i="4"/>
  <c r="J240" i="4"/>
  <c r="K240" i="4"/>
  <c r="L240" i="4"/>
  <c r="M240" i="4"/>
  <c r="N240" i="4"/>
  <c r="O240" i="4"/>
  <c r="H241" i="4"/>
  <c r="I241" i="4"/>
  <c r="J241" i="4"/>
  <c r="K241" i="4"/>
  <c r="L241" i="4"/>
  <c r="M241" i="4"/>
  <c r="N241" i="4"/>
  <c r="O241" i="4"/>
  <c r="H242" i="4"/>
  <c r="I242" i="4"/>
  <c r="J242" i="4"/>
  <c r="K242" i="4"/>
  <c r="L242" i="4"/>
  <c r="M242" i="4"/>
  <c r="N242" i="4"/>
  <c r="O242" i="4"/>
  <c r="H243" i="4"/>
  <c r="I243" i="4"/>
  <c r="J243" i="4"/>
  <c r="K243" i="4"/>
  <c r="L243" i="4"/>
  <c r="M243" i="4"/>
  <c r="N243" i="4"/>
  <c r="O243" i="4"/>
  <c r="H244" i="4"/>
  <c r="I244" i="4"/>
  <c r="J244" i="4"/>
  <c r="K244" i="4"/>
  <c r="L244" i="4"/>
  <c r="M244" i="4"/>
  <c r="N244" i="4"/>
  <c r="O244" i="4"/>
  <c r="H245" i="4"/>
  <c r="I245" i="4"/>
  <c r="J245" i="4"/>
  <c r="K245" i="4"/>
  <c r="L245" i="4"/>
  <c r="M245" i="4"/>
  <c r="N245" i="4"/>
  <c r="O245" i="4"/>
  <c r="H250" i="4"/>
  <c r="I250" i="4"/>
  <c r="J250" i="4"/>
  <c r="K250" i="4"/>
  <c r="L250" i="4"/>
  <c r="M250" i="4"/>
  <c r="N250" i="4"/>
  <c r="O250" i="4"/>
  <c r="H251" i="4"/>
  <c r="I251" i="4"/>
  <c r="J251" i="4"/>
  <c r="K251" i="4"/>
  <c r="L251" i="4"/>
  <c r="M251" i="4"/>
  <c r="N251" i="4"/>
  <c r="O251" i="4"/>
  <c r="H252" i="4"/>
  <c r="I252" i="4"/>
  <c r="J252" i="4"/>
  <c r="K252" i="4"/>
  <c r="L252" i="4"/>
  <c r="M252" i="4"/>
  <c r="N252" i="4"/>
  <c r="O252" i="4"/>
  <c r="H253" i="4"/>
  <c r="I253" i="4"/>
  <c r="J253" i="4"/>
  <c r="K253" i="4"/>
  <c r="L253" i="4"/>
  <c r="M253" i="4"/>
  <c r="N253" i="4"/>
  <c r="O253" i="4"/>
  <c r="H254" i="4"/>
  <c r="I254" i="4"/>
  <c r="J254" i="4"/>
  <c r="K254" i="4"/>
  <c r="L254" i="4"/>
  <c r="M254" i="4"/>
  <c r="N254" i="4"/>
  <c r="O254" i="4"/>
  <c r="H255" i="4"/>
  <c r="I255" i="4"/>
  <c r="J255" i="4"/>
  <c r="K255" i="4"/>
  <c r="L255" i="4"/>
  <c r="M255" i="4"/>
  <c r="N255" i="4"/>
  <c r="O255" i="4"/>
  <c r="H256" i="4"/>
  <c r="I256" i="4"/>
  <c r="J256" i="4"/>
  <c r="K256" i="4"/>
  <c r="L256" i="4"/>
  <c r="M256" i="4"/>
  <c r="N256" i="4"/>
  <c r="O256" i="4"/>
  <c r="H257" i="4"/>
  <c r="I257" i="4"/>
  <c r="J257" i="4"/>
  <c r="K257" i="4"/>
  <c r="L257" i="4"/>
  <c r="M257" i="4"/>
  <c r="N257" i="4"/>
  <c r="O257" i="4"/>
  <c r="H258" i="4"/>
  <c r="I258" i="4"/>
  <c r="J258" i="4"/>
  <c r="K258" i="4"/>
  <c r="L258" i="4"/>
  <c r="M258" i="4"/>
  <c r="N258" i="4"/>
  <c r="O258" i="4"/>
  <c r="H259" i="4"/>
  <c r="I259" i="4"/>
  <c r="J259" i="4"/>
  <c r="K259" i="4"/>
  <c r="L259" i="4"/>
  <c r="M259" i="4"/>
  <c r="N259" i="4"/>
  <c r="O259" i="4"/>
  <c r="H260" i="4"/>
  <c r="I260" i="4"/>
  <c r="J260" i="4"/>
  <c r="K260" i="4"/>
  <c r="L260" i="4"/>
  <c r="M260" i="4"/>
  <c r="N260" i="4"/>
  <c r="O260" i="4"/>
  <c r="H261" i="4"/>
  <c r="I261" i="4"/>
  <c r="J261" i="4"/>
  <c r="K261" i="4"/>
  <c r="L261" i="4"/>
  <c r="M261" i="4"/>
  <c r="N261" i="4"/>
  <c r="O261" i="4"/>
  <c r="H262" i="4"/>
  <c r="I262" i="4"/>
  <c r="J262" i="4"/>
  <c r="K262" i="4"/>
  <c r="L262" i="4"/>
  <c r="M262" i="4"/>
  <c r="N262" i="4"/>
  <c r="O262" i="4"/>
  <c r="H263" i="4"/>
  <c r="I263" i="4"/>
  <c r="J263" i="4"/>
  <c r="K263" i="4"/>
  <c r="L263" i="4"/>
  <c r="M263" i="4"/>
  <c r="N263" i="4"/>
  <c r="O263" i="4"/>
  <c r="H264" i="4"/>
  <c r="I264" i="4"/>
  <c r="J264" i="4"/>
  <c r="K264" i="4"/>
  <c r="L264" i="4"/>
  <c r="M264" i="4"/>
  <c r="N264" i="4"/>
  <c r="O264" i="4"/>
  <c r="H265" i="4"/>
  <c r="I265" i="4"/>
  <c r="J265" i="4"/>
  <c r="K265" i="4"/>
  <c r="L265" i="4"/>
  <c r="M265" i="4"/>
  <c r="N265" i="4"/>
  <c r="O265" i="4"/>
  <c r="H270" i="4"/>
  <c r="I270" i="4"/>
  <c r="J270" i="4"/>
  <c r="K270" i="4"/>
  <c r="L270" i="4"/>
  <c r="M270" i="4"/>
  <c r="N270" i="4"/>
  <c r="O270" i="4"/>
  <c r="H271" i="4"/>
  <c r="I271" i="4"/>
  <c r="J271" i="4"/>
  <c r="K271" i="4"/>
  <c r="L271" i="4"/>
  <c r="M271" i="4"/>
  <c r="N271" i="4"/>
  <c r="O271" i="4"/>
  <c r="H272" i="4"/>
  <c r="I272" i="4"/>
  <c r="J272" i="4"/>
  <c r="K272" i="4"/>
  <c r="L272" i="4"/>
  <c r="M272" i="4"/>
  <c r="N272" i="4"/>
  <c r="O272" i="4"/>
  <c r="H273" i="4"/>
  <c r="I273" i="4"/>
  <c r="J273" i="4"/>
  <c r="K273" i="4"/>
  <c r="L273" i="4"/>
  <c r="M273" i="4"/>
  <c r="N273" i="4"/>
  <c r="O273" i="4"/>
  <c r="H274" i="4"/>
  <c r="I274" i="4"/>
  <c r="J274" i="4"/>
  <c r="K274" i="4"/>
  <c r="L274" i="4"/>
  <c r="M274" i="4"/>
  <c r="N274" i="4"/>
  <c r="O274" i="4"/>
  <c r="H275" i="4"/>
  <c r="I275" i="4"/>
  <c r="J275" i="4"/>
  <c r="K275" i="4"/>
  <c r="L275" i="4"/>
  <c r="M275" i="4"/>
  <c r="N275" i="4"/>
  <c r="O275" i="4"/>
  <c r="H276" i="4"/>
  <c r="I276" i="4"/>
  <c r="J276" i="4"/>
  <c r="K276" i="4"/>
  <c r="L276" i="4"/>
  <c r="M276" i="4"/>
  <c r="N276" i="4"/>
  <c r="O276" i="4"/>
  <c r="H277" i="4"/>
  <c r="I277" i="4"/>
  <c r="J277" i="4"/>
  <c r="K277" i="4"/>
  <c r="L277" i="4"/>
  <c r="M277" i="4"/>
  <c r="N277" i="4"/>
  <c r="O277" i="4"/>
  <c r="H278" i="4"/>
  <c r="I278" i="4"/>
  <c r="J278" i="4"/>
  <c r="K278" i="4"/>
  <c r="L278" i="4"/>
  <c r="M278" i="4"/>
  <c r="N278" i="4"/>
  <c r="O278" i="4"/>
  <c r="H283" i="4"/>
  <c r="I283" i="4"/>
  <c r="J283" i="4"/>
  <c r="K283" i="4"/>
  <c r="L283" i="4"/>
  <c r="M283" i="4"/>
  <c r="N283" i="4"/>
  <c r="O283" i="4"/>
  <c r="H284" i="4"/>
  <c r="I284" i="4"/>
  <c r="J284" i="4"/>
  <c r="K284" i="4"/>
  <c r="L284" i="4"/>
  <c r="M284" i="4"/>
  <c r="N284" i="4"/>
  <c r="O284" i="4"/>
  <c r="H285" i="4"/>
  <c r="I285" i="4"/>
  <c r="J285" i="4"/>
  <c r="K285" i="4"/>
  <c r="L285" i="4"/>
  <c r="M285" i="4"/>
  <c r="N285" i="4"/>
  <c r="O285" i="4"/>
  <c r="H286" i="4"/>
  <c r="I286" i="4"/>
  <c r="J286" i="4"/>
  <c r="K286" i="4"/>
  <c r="L286" i="4"/>
  <c r="M286" i="4"/>
  <c r="N286" i="4"/>
  <c r="O286" i="4"/>
  <c r="H287" i="4"/>
  <c r="I287" i="4"/>
  <c r="J287" i="4"/>
  <c r="K287" i="4"/>
  <c r="L287" i="4"/>
  <c r="M287" i="4"/>
  <c r="N287" i="4"/>
  <c r="O287" i="4"/>
  <c r="H288" i="4"/>
  <c r="I288" i="4"/>
  <c r="J288" i="4"/>
  <c r="K288" i="4"/>
  <c r="L288" i="4"/>
  <c r="M288" i="4"/>
  <c r="N288" i="4"/>
  <c r="O288" i="4"/>
  <c r="H289" i="4"/>
  <c r="I289" i="4"/>
  <c r="J289" i="4"/>
  <c r="K289" i="4"/>
  <c r="L289" i="4"/>
  <c r="M289" i="4"/>
  <c r="N289" i="4"/>
  <c r="O289" i="4"/>
  <c r="H290" i="4"/>
  <c r="I290" i="4"/>
  <c r="J290" i="4"/>
  <c r="K290" i="4"/>
  <c r="L290" i="4"/>
  <c r="M290" i="4"/>
  <c r="N290" i="4"/>
  <c r="O290" i="4"/>
  <c r="H291" i="4"/>
  <c r="I291" i="4"/>
  <c r="J291" i="4"/>
  <c r="K291" i="4"/>
  <c r="L291" i="4"/>
  <c r="M291" i="4"/>
  <c r="N291" i="4"/>
  <c r="O291" i="4"/>
  <c r="H292" i="4"/>
  <c r="I292" i="4"/>
  <c r="J292" i="4"/>
  <c r="K292" i="4"/>
  <c r="L292" i="4"/>
  <c r="M292" i="4"/>
  <c r="N292" i="4"/>
  <c r="O292" i="4"/>
  <c r="H297" i="4"/>
  <c r="I297" i="4"/>
  <c r="J297" i="4"/>
  <c r="K297" i="4"/>
  <c r="L297" i="4"/>
  <c r="M297" i="4"/>
  <c r="N297" i="4"/>
  <c r="O297" i="4"/>
  <c r="H298" i="4"/>
  <c r="I298" i="4"/>
  <c r="J298" i="4"/>
  <c r="K298" i="4"/>
  <c r="L298" i="4"/>
  <c r="M298" i="4"/>
  <c r="N298" i="4"/>
  <c r="O298" i="4"/>
  <c r="H299" i="4"/>
  <c r="I299" i="4"/>
  <c r="J299" i="4"/>
  <c r="K299" i="4"/>
  <c r="L299" i="4"/>
  <c r="M299" i="4"/>
  <c r="N299" i="4"/>
  <c r="O299" i="4"/>
  <c r="H300" i="4"/>
  <c r="I300" i="4"/>
  <c r="J300" i="4"/>
  <c r="K300" i="4"/>
  <c r="L300" i="4"/>
  <c r="M300" i="4"/>
  <c r="N300" i="4"/>
  <c r="O300" i="4"/>
  <c r="H301" i="4"/>
  <c r="I301" i="4"/>
  <c r="J301" i="4"/>
  <c r="K301" i="4"/>
  <c r="L301" i="4"/>
  <c r="M301" i="4"/>
  <c r="N301" i="4"/>
  <c r="O301" i="4"/>
  <c r="H302" i="4"/>
  <c r="I302" i="4"/>
  <c r="J302" i="4"/>
  <c r="K302" i="4"/>
  <c r="L302" i="4"/>
  <c r="M302" i="4"/>
  <c r="N302" i="4"/>
  <c r="O302" i="4"/>
  <c r="H303" i="4"/>
  <c r="I303" i="4"/>
  <c r="J303" i="4"/>
  <c r="K303" i="4"/>
  <c r="L303" i="4"/>
  <c r="M303" i="4"/>
  <c r="N303" i="4"/>
  <c r="O303" i="4"/>
  <c r="H304" i="4"/>
  <c r="I304" i="4"/>
  <c r="J304" i="4"/>
  <c r="K304" i="4"/>
  <c r="L304" i="4"/>
  <c r="M304" i="4"/>
  <c r="N304" i="4"/>
  <c r="O304" i="4"/>
  <c r="H305" i="4"/>
  <c r="I305" i="4"/>
  <c r="J305" i="4"/>
  <c r="K305" i="4"/>
  <c r="L305" i="4"/>
  <c r="M305" i="4"/>
  <c r="N305" i="4"/>
  <c r="O305" i="4"/>
  <c r="H306" i="4"/>
  <c r="I306" i="4"/>
  <c r="J306" i="4"/>
  <c r="K306" i="4"/>
  <c r="L306" i="4"/>
  <c r="M306" i="4"/>
  <c r="N306" i="4"/>
  <c r="O306" i="4"/>
  <c r="H307" i="4"/>
  <c r="I307" i="4"/>
  <c r="J307" i="4"/>
  <c r="K307" i="4"/>
  <c r="L307" i="4"/>
  <c r="M307" i="4"/>
  <c r="N307" i="4"/>
  <c r="O307" i="4"/>
  <c r="H312" i="4"/>
  <c r="I312" i="4"/>
  <c r="J312" i="4"/>
  <c r="K312" i="4"/>
  <c r="L312" i="4"/>
  <c r="M312" i="4"/>
  <c r="N312" i="4"/>
  <c r="O312" i="4"/>
  <c r="H313" i="4"/>
  <c r="I313" i="4"/>
  <c r="J313" i="4"/>
  <c r="K313" i="4"/>
  <c r="L313" i="4"/>
  <c r="M313" i="4"/>
  <c r="N313" i="4"/>
  <c r="O313" i="4"/>
  <c r="H314" i="4"/>
  <c r="I314" i="4"/>
  <c r="J314" i="4"/>
  <c r="K314" i="4"/>
  <c r="L314" i="4"/>
  <c r="M314" i="4"/>
  <c r="N314" i="4"/>
  <c r="O314" i="4"/>
  <c r="H315" i="4"/>
  <c r="I315" i="4"/>
  <c r="J315" i="4"/>
  <c r="K315" i="4"/>
  <c r="L315" i="4"/>
  <c r="M315" i="4"/>
  <c r="N315" i="4"/>
  <c r="O315" i="4"/>
  <c r="H316" i="4"/>
  <c r="I316" i="4"/>
  <c r="J316" i="4"/>
  <c r="K316" i="4"/>
  <c r="L316" i="4"/>
  <c r="M316" i="4"/>
  <c r="N316" i="4"/>
  <c r="O316" i="4"/>
  <c r="H317" i="4"/>
  <c r="I317" i="4"/>
  <c r="J317" i="4"/>
  <c r="K317" i="4"/>
  <c r="L317" i="4"/>
  <c r="M317" i="4"/>
  <c r="N317" i="4"/>
  <c r="O317" i="4"/>
  <c r="H318" i="4"/>
  <c r="I318" i="4"/>
  <c r="J318" i="4"/>
  <c r="K318" i="4"/>
  <c r="L318" i="4"/>
  <c r="M318" i="4"/>
  <c r="N318" i="4"/>
  <c r="O318" i="4"/>
  <c r="H319" i="4"/>
  <c r="I319" i="4"/>
  <c r="J319" i="4"/>
  <c r="K319" i="4"/>
  <c r="L319" i="4"/>
  <c r="M319" i="4"/>
  <c r="N319" i="4"/>
  <c r="O319" i="4"/>
  <c r="H320" i="4"/>
  <c r="I320" i="4"/>
  <c r="J320" i="4"/>
  <c r="K320" i="4"/>
  <c r="L320" i="4"/>
  <c r="M320" i="4"/>
  <c r="N320" i="4"/>
  <c r="O320" i="4"/>
  <c r="H321" i="4"/>
  <c r="I321" i="4"/>
  <c r="J321" i="4"/>
  <c r="K321" i="4"/>
  <c r="L321" i="4"/>
  <c r="M321" i="4"/>
  <c r="N321" i="4"/>
  <c r="O321" i="4"/>
  <c r="H322" i="4"/>
  <c r="I322" i="4"/>
  <c r="J322" i="4"/>
  <c r="K322" i="4"/>
  <c r="L322" i="4"/>
  <c r="M322" i="4"/>
  <c r="N322" i="4"/>
  <c r="O322" i="4"/>
  <c r="H323" i="4"/>
  <c r="I323" i="4"/>
  <c r="J323" i="4"/>
  <c r="K323" i="4"/>
  <c r="L323" i="4"/>
  <c r="M323" i="4"/>
  <c r="N323" i="4"/>
  <c r="O323" i="4"/>
  <c r="H324" i="4"/>
  <c r="I324" i="4"/>
  <c r="J324" i="4"/>
  <c r="K324" i="4"/>
  <c r="L324" i="4"/>
  <c r="M324" i="4"/>
  <c r="N324" i="4"/>
  <c r="O324" i="4"/>
  <c r="H329" i="4"/>
  <c r="I329" i="4"/>
  <c r="J329" i="4"/>
  <c r="K329" i="4"/>
  <c r="L329" i="4"/>
  <c r="M329" i="4"/>
  <c r="N329" i="4"/>
  <c r="O329" i="4"/>
  <c r="H330" i="4"/>
  <c r="I330" i="4"/>
  <c r="J330" i="4"/>
  <c r="K330" i="4"/>
  <c r="L330" i="4"/>
  <c r="M330" i="4"/>
  <c r="N330" i="4"/>
  <c r="O330" i="4"/>
  <c r="H331" i="4"/>
  <c r="I331" i="4"/>
  <c r="J331" i="4"/>
  <c r="K331" i="4"/>
  <c r="L331" i="4"/>
  <c r="M331" i="4"/>
  <c r="N331" i="4"/>
  <c r="O331" i="4"/>
  <c r="H332" i="4"/>
  <c r="I332" i="4"/>
  <c r="J332" i="4"/>
  <c r="K332" i="4"/>
  <c r="L332" i="4"/>
  <c r="M332" i="4"/>
  <c r="N332" i="4"/>
  <c r="O332" i="4"/>
  <c r="H333" i="4"/>
  <c r="I333" i="4"/>
  <c r="J333" i="4"/>
  <c r="K333" i="4"/>
  <c r="L333" i="4"/>
  <c r="M333" i="4"/>
  <c r="N333" i="4"/>
  <c r="O333" i="4"/>
  <c r="H334" i="4"/>
  <c r="I334" i="4"/>
  <c r="J334" i="4"/>
  <c r="K334" i="4"/>
  <c r="L334" i="4"/>
  <c r="M334" i="4"/>
  <c r="N334" i="4"/>
  <c r="O334" i="4"/>
  <c r="H335" i="4"/>
  <c r="I335" i="4"/>
  <c r="J335" i="4"/>
  <c r="K335" i="4"/>
  <c r="L335" i="4"/>
  <c r="M335" i="4"/>
  <c r="N335" i="4"/>
  <c r="O335" i="4"/>
  <c r="H336" i="4"/>
  <c r="I336" i="4"/>
  <c r="J336" i="4"/>
  <c r="K336" i="4"/>
  <c r="L336" i="4"/>
  <c r="M336" i="4"/>
  <c r="N336" i="4"/>
  <c r="O336" i="4"/>
  <c r="H337" i="4"/>
  <c r="I337" i="4"/>
  <c r="J337" i="4"/>
  <c r="K337" i="4"/>
  <c r="L337" i="4"/>
  <c r="M337" i="4"/>
  <c r="N337" i="4"/>
  <c r="O337" i="4"/>
  <c r="H338" i="4"/>
  <c r="I338" i="4"/>
  <c r="J338" i="4"/>
  <c r="K338" i="4"/>
  <c r="L338" i="4"/>
  <c r="M338" i="4"/>
  <c r="N338" i="4"/>
  <c r="O338" i="4"/>
  <c r="H339" i="4"/>
  <c r="I339" i="4"/>
  <c r="J339" i="4"/>
  <c r="K339" i="4"/>
  <c r="L339" i="4"/>
  <c r="M339" i="4"/>
  <c r="N339" i="4"/>
  <c r="O339" i="4"/>
  <c r="H340" i="4"/>
  <c r="I340" i="4"/>
  <c r="J340" i="4"/>
  <c r="K340" i="4"/>
  <c r="L340" i="4"/>
  <c r="M340" i="4"/>
  <c r="N340" i="4"/>
  <c r="O340" i="4"/>
  <c r="H341" i="4"/>
  <c r="I341" i="4"/>
  <c r="J341" i="4"/>
  <c r="K341" i="4"/>
  <c r="L341" i="4"/>
  <c r="M341" i="4"/>
  <c r="N341" i="4"/>
  <c r="O341" i="4"/>
  <c r="H342" i="4"/>
  <c r="I342" i="4"/>
  <c r="J342" i="4"/>
  <c r="K342" i="4"/>
  <c r="L342" i="4"/>
  <c r="M342" i="4"/>
  <c r="N342" i="4"/>
  <c r="O342" i="4"/>
  <c r="H343" i="4"/>
  <c r="I343" i="4"/>
  <c r="J343" i="4"/>
  <c r="K343" i="4"/>
  <c r="L343" i="4"/>
  <c r="M343" i="4"/>
  <c r="N343" i="4"/>
  <c r="O343" i="4"/>
  <c r="H348" i="4"/>
  <c r="I348" i="4"/>
  <c r="J348" i="4"/>
  <c r="K348" i="4"/>
  <c r="L348" i="4"/>
  <c r="M348" i="4"/>
  <c r="N348" i="4"/>
  <c r="O348" i="4"/>
  <c r="H349" i="4"/>
  <c r="I349" i="4"/>
  <c r="J349" i="4"/>
  <c r="K349" i="4"/>
  <c r="L349" i="4"/>
  <c r="M349" i="4"/>
  <c r="N349" i="4"/>
  <c r="O349" i="4"/>
  <c r="H350" i="4"/>
  <c r="I350" i="4"/>
  <c r="J350" i="4"/>
  <c r="K350" i="4"/>
  <c r="L350" i="4"/>
  <c r="M350" i="4"/>
  <c r="N350" i="4"/>
  <c r="O350" i="4"/>
  <c r="H351" i="4"/>
  <c r="I351" i="4"/>
  <c r="J351" i="4"/>
  <c r="K351" i="4"/>
  <c r="L351" i="4"/>
  <c r="M351" i="4"/>
  <c r="N351" i="4"/>
  <c r="O351" i="4"/>
  <c r="H352" i="4"/>
  <c r="I352" i="4"/>
  <c r="J352" i="4"/>
  <c r="K352" i="4"/>
  <c r="L352" i="4"/>
  <c r="M352" i="4"/>
  <c r="N352" i="4"/>
  <c r="O352" i="4"/>
  <c r="H353" i="4"/>
  <c r="I353" i="4"/>
  <c r="J353" i="4"/>
  <c r="K353" i="4"/>
  <c r="L353" i="4"/>
  <c r="M353" i="4"/>
  <c r="N353" i="4"/>
  <c r="O353" i="4"/>
  <c r="H354" i="4"/>
  <c r="I354" i="4"/>
  <c r="J354" i="4"/>
  <c r="K354" i="4"/>
  <c r="L354" i="4"/>
  <c r="M354" i="4"/>
  <c r="N354" i="4"/>
  <c r="O354" i="4"/>
  <c r="H355" i="4"/>
  <c r="I355" i="4"/>
  <c r="J355" i="4"/>
  <c r="K355" i="4"/>
  <c r="L355" i="4"/>
  <c r="M355" i="4"/>
  <c r="N355" i="4"/>
  <c r="O355" i="4"/>
  <c r="H356" i="4"/>
  <c r="I356" i="4"/>
  <c r="J356" i="4"/>
  <c r="K356" i="4"/>
  <c r="L356" i="4"/>
  <c r="M356" i="4"/>
  <c r="N356" i="4"/>
  <c r="O356" i="4"/>
  <c r="H357" i="4"/>
  <c r="I357" i="4"/>
  <c r="J357" i="4"/>
  <c r="K357" i="4"/>
  <c r="L357" i="4"/>
  <c r="M357" i="4"/>
  <c r="N357" i="4"/>
  <c r="O357" i="4"/>
  <c r="H358" i="4"/>
  <c r="I358" i="4"/>
  <c r="J358" i="4"/>
  <c r="K358" i="4"/>
  <c r="L358" i="4"/>
  <c r="M358" i="4"/>
  <c r="N358" i="4"/>
  <c r="O358" i="4"/>
  <c r="H359" i="4"/>
  <c r="I359" i="4"/>
  <c r="J359" i="4"/>
  <c r="K359" i="4"/>
  <c r="L359" i="4"/>
  <c r="M359" i="4"/>
  <c r="N359" i="4"/>
  <c r="O359" i="4"/>
  <c r="H360" i="4"/>
  <c r="I360" i="4"/>
  <c r="J360" i="4"/>
  <c r="K360" i="4"/>
  <c r="L360" i="4"/>
  <c r="M360" i="4"/>
  <c r="N360" i="4"/>
  <c r="O360" i="4"/>
  <c r="H361" i="4"/>
  <c r="I361" i="4"/>
  <c r="J361" i="4"/>
  <c r="K361" i="4"/>
  <c r="L361" i="4"/>
  <c r="M361" i="4"/>
  <c r="N361" i="4"/>
  <c r="O361" i="4"/>
  <c r="H362" i="4"/>
  <c r="I362" i="4"/>
  <c r="J362" i="4"/>
  <c r="K362" i="4"/>
  <c r="L362" i="4"/>
  <c r="M362" i="4"/>
  <c r="N362" i="4"/>
  <c r="O362" i="4"/>
  <c r="H363" i="4"/>
  <c r="I363" i="4"/>
  <c r="J363" i="4"/>
  <c r="K363" i="4"/>
  <c r="L363" i="4"/>
  <c r="M363" i="4"/>
  <c r="N363" i="4"/>
  <c r="O363" i="4"/>
  <c r="H364" i="4"/>
  <c r="I364" i="4"/>
  <c r="J364" i="4"/>
  <c r="K364" i="4"/>
  <c r="L364" i="4"/>
  <c r="M364" i="4"/>
  <c r="N364" i="4"/>
  <c r="O364" i="4"/>
  <c r="H369" i="4"/>
  <c r="I369" i="4"/>
  <c r="J369" i="4"/>
  <c r="K369" i="4"/>
  <c r="L369" i="4"/>
  <c r="M369" i="4"/>
  <c r="N369" i="4"/>
  <c r="O369" i="4"/>
  <c r="H370" i="4"/>
  <c r="I370" i="4"/>
  <c r="J370" i="4"/>
  <c r="K370" i="4"/>
  <c r="L370" i="4"/>
  <c r="M370" i="4"/>
  <c r="N370" i="4"/>
  <c r="O370" i="4"/>
  <c r="H371" i="4"/>
  <c r="I371" i="4"/>
  <c r="J371" i="4"/>
  <c r="K371" i="4"/>
  <c r="L371" i="4"/>
  <c r="M371" i="4"/>
  <c r="N371" i="4"/>
  <c r="O371" i="4"/>
  <c r="H372" i="4"/>
  <c r="I372" i="4"/>
  <c r="J372" i="4"/>
  <c r="K372" i="4"/>
  <c r="L372" i="4"/>
  <c r="M372" i="4"/>
  <c r="N372" i="4"/>
  <c r="O372" i="4"/>
  <c r="H373" i="4"/>
  <c r="I373" i="4"/>
  <c r="J373" i="4"/>
  <c r="K373" i="4"/>
  <c r="L373" i="4"/>
  <c r="M373" i="4"/>
  <c r="N373" i="4"/>
  <c r="O373" i="4"/>
  <c r="H374" i="4"/>
  <c r="I374" i="4"/>
  <c r="J374" i="4"/>
  <c r="K374" i="4"/>
  <c r="L374" i="4"/>
  <c r="M374" i="4"/>
  <c r="N374" i="4"/>
  <c r="O374" i="4"/>
  <c r="H375" i="4"/>
  <c r="I375" i="4"/>
  <c r="J375" i="4"/>
  <c r="K375" i="4"/>
  <c r="L375" i="4"/>
  <c r="M375" i="4"/>
  <c r="N375" i="4"/>
  <c r="O375" i="4"/>
  <c r="H376" i="4"/>
  <c r="I376" i="4"/>
  <c r="J376" i="4"/>
  <c r="K376" i="4"/>
  <c r="L376" i="4"/>
  <c r="M376" i="4"/>
  <c r="N376" i="4"/>
  <c r="O376" i="4"/>
  <c r="H377" i="4"/>
  <c r="I377" i="4"/>
  <c r="J377" i="4"/>
  <c r="K377" i="4"/>
  <c r="L377" i="4"/>
  <c r="M377" i="4"/>
  <c r="N377" i="4"/>
  <c r="O377" i="4"/>
  <c r="H378" i="4"/>
  <c r="I378" i="4"/>
  <c r="J378" i="4"/>
  <c r="K378" i="4"/>
  <c r="L378" i="4"/>
  <c r="M378" i="4"/>
  <c r="N378" i="4"/>
  <c r="O378" i="4"/>
  <c r="H379" i="4"/>
  <c r="I379" i="4"/>
  <c r="J379" i="4"/>
  <c r="K379" i="4"/>
  <c r="L379" i="4"/>
  <c r="M379" i="4"/>
  <c r="N379" i="4"/>
  <c r="O379" i="4"/>
  <c r="H380" i="4"/>
  <c r="I380" i="4"/>
  <c r="J380" i="4"/>
  <c r="K380" i="4"/>
  <c r="L380" i="4"/>
  <c r="M380" i="4"/>
  <c r="N380" i="4"/>
  <c r="O380" i="4"/>
  <c r="H381" i="4"/>
  <c r="I381" i="4"/>
  <c r="J381" i="4"/>
  <c r="K381" i="4"/>
  <c r="L381" i="4"/>
  <c r="M381" i="4"/>
  <c r="N381" i="4"/>
  <c r="O381" i="4"/>
  <c r="H382" i="4"/>
  <c r="I382" i="4"/>
  <c r="J382" i="4"/>
  <c r="K382" i="4"/>
  <c r="L382" i="4"/>
  <c r="M382" i="4"/>
  <c r="N382" i="4"/>
  <c r="O382" i="4"/>
  <c r="H383" i="4"/>
  <c r="I383" i="4"/>
  <c r="J383" i="4"/>
  <c r="K383" i="4"/>
  <c r="L383" i="4"/>
  <c r="M383" i="4"/>
  <c r="N383" i="4"/>
  <c r="O383" i="4"/>
  <c r="H384" i="4"/>
  <c r="I384" i="4"/>
  <c r="J384" i="4"/>
  <c r="K384" i="4"/>
  <c r="L384" i="4"/>
  <c r="M384" i="4"/>
  <c r="N384" i="4"/>
  <c r="O384" i="4"/>
  <c r="H385" i="4"/>
  <c r="I385" i="4"/>
  <c r="J385" i="4"/>
  <c r="K385" i="4"/>
  <c r="L385" i="4"/>
  <c r="M385" i="4"/>
  <c r="N385" i="4"/>
  <c r="O385" i="4"/>
  <c r="H386" i="4"/>
  <c r="I386" i="4"/>
  <c r="J386" i="4"/>
  <c r="K386" i="4"/>
  <c r="L386" i="4"/>
  <c r="M386" i="4"/>
  <c r="N386" i="4"/>
  <c r="O386" i="4"/>
  <c r="H391" i="4"/>
  <c r="I391" i="4"/>
  <c r="J391" i="4"/>
  <c r="K391" i="4"/>
  <c r="L391" i="4"/>
  <c r="M391" i="4"/>
  <c r="N391" i="4"/>
  <c r="O391" i="4"/>
  <c r="H392" i="4"/>
  <c r="I392" i="4"/>
  <c r="J392" i="4"/>
  <c r="K392" i="4"/>
  <c r="L392" i="4"/>
  <c r="M392" i="4"/>
  <c r="N392" i="4"/>
  <c r="O392" i="4"/>
  <c r="H393" i="4"/>
  <c r="I393" i="4"/>
  <c r="J393" i="4"/>
  <c r="K393" i="4"/>
  <c r="L393" i="4"/>
  <c r="M393" i="4"/>
  <c r="N393" i="4"/>
  <c r="O393" i="4"/>
  <c r="H394" i="4"/>
  <c r="I394" i="4"/>
  <c r="J394" i="4"/>
  <c r="K394" i="4"/>
  <c r="L394" i="4"/>
  <c r="M394" i="4"/>
  <c r="N394" i="4"/>
  <c r="O394" i="4"/>
  <c r="H395" i="4"/>
  <c r="I395" i="4"/>
  <c r="J395" i="4"/>
  <c r="K395" i="4"/>
  <c r="L395" i="4"/>
  <c r="M395" i="4"/>
  <c r="N395" i="4"/>
  <c r="O395" i="4"/>
  <c r="H396" i="4"/>
  <c r="I396" i="4"/>
  <c r="J396" i="4"/>
  <c r="K396" i="4"/>
  <c r="L396" i="4"/>
  <c r="M396" i="4"/>
  <c r="N396" i="4"/>
  <c r="O396" i="4"/>
  <c r="H401" i="4"/>
  <c r="I401" i="4"/>
  <c r="J401" i="4"/>
  <c r="K401" i="4"/>
  <c r="L401" i="4"/>
  <c r="M401" i="4"/>
  <c r="N401" i="4"/>
  <c r="O401" i="4"/>
  <c r="H402" i="4"/>
  <c r="I402" i="4"/>
  <c r="J402" i="4"/>
  <c r="K402" i="4"/>
  <c r="L402" i="4"/>
  <c r="M402" i="4"/>
  <c r="N402" i="4"/>
  <c r="O402" i="4"/>
  <c r="H403" i="4"/>
  <c r="I403" i="4"/>
  <c r="J403" i="4"/>
  <c r="K403" i="4"/>
  <c r="L403" i="4"/>
  <c r="M403" i="4"/>
  <c r="N403" i="4"/>
  <c r="O403" i="4"/>
  <c r="H408" i="4"/>
  <c r="I408" i="4"/>
  <c r="J408" i="4"/>
  <c r="K408" i="4"/>
  <c r="L408" i="4"/>
  <c r="M408" i="4"/>
  <c r="N408" i="4"/>
  <c r="O408" i="4"/>
  <c r="H409" i="4"/>
  <c r="I409" i="4"/>
  <c r="J409" i="4"/>
  <c r="K409" i="4"/>
  <c r="L409" i="4"/>
  <c r="M409" i="4"/>
  <c r="N409" i="4"/>
  <c r="O409" i="4"/>
  <c r="H410" i="4"/>
  <c r="I410" i="4"/>
  <c r="J410" i="4"/>
  <c r="K410" i="4"/>
  <c r="L410" i="4"/>
  <c r="M410" i="4"/>
  <c r="N410" i="4"/>
  <c r="O410" i="4"/>
  <c r="H411" i="4"/>
  <c r="I411" i="4"/>
  <c r="J411" i="4"/>
  <c r="K411" i="4"/>
  <c r="L411" i="4"/>
  <c r="M411" i="4"/>
  <c r="N411" i="4"/>
  <c r="O411" i="4"/>
  <c r="H416" i="4"/>
  <c r="I416" i="4"/>
  <c r="J416" i="4"/>
  <c r="K416" i="4"/>
  <c r="L416" i="4"/>
  <c r="M416" i="4"/>
  <c r="N416" i="4"/>
  <c r="O416" i="4"/>
  <c r="H417" i="4"/>
  <c r="I417" i="4"/>
  <c r="J417" i="4"/>
  <c r="K417" i="4"/>
  <c r="L417" i="4"/>
  <c r="M417" i="4"/>
  <c r="N417" i="4"/>
  <c r="O417" i="4"/>
  <c r="H418" i="4"/>
  <c r="I418" i="4"/>
  <c r="J418" i="4"/>
  <c r="K418" i="4"/>
  <c r="L418" i="4"/>
  <c r="M418" i="4"/>
  <c r="N418" i="4"/>
  <c r="O418" i="4"/>
  <c r="H419" i="4"/>
  <c r="I419" i="4"/>
  <c r="J419" i="4"/>
  <c r="K419" i="4"/>
  <c r="L419" i="4"/>
  <c r="M419" i="4"/>
  <c r="N419" i="4"/>
  <c r="O419" i="4"/>
  <c r="H420" i="4"/>
  <c r="I420" i="4"/>
  <c r="J420" i="4"/>
  <c r="K420" i="4"/>
  <c r="L420" i="4"/>
  <c r="M420" i="4"/>
  <c r="N420" i="4"/>
  <c r="O420" i="4"/>
  <c r="H425" i="4"/>
  <c r="I425" i="4"/>
  <c r="J425" i="4"/>
  <c r="K425" i="4"/>
  <c r="L425" i="4"/>
  <c r="M425" i="4"/>
  <c r="N425" i="4"/>
  <c r="O425" i="4"/>
  <c r="H426" i="4"/>
  <c r="I426" i="4"/>
  <c r="J426" i="4"/>
  <c r="K426" i="4"/>
  <c r="L426" i="4"/>
  <c r="M426" i="4"/>
  <c r="N426" i="4"/>
  <c r="O426" i="4"/>
  <c r="H427" i="4"/>
  <c r="I427" i="4"/>
  <c r="J427" i="4"/>
  <c r="K427" i="4"/>
  <c r="L427" i="4"/>
  <c r="M427" i="4"/>
  <c r="N427" i="4"/>
  <c r="O427" i="4"/>
  <c r="H428" i="4"/>
  <c r="I428" i="4"/>
  <c r="J428" i="4"/>
  <c r="K428" i="4"/>
  <c r="L428" i="4"/>
  <c r="M428" i="4"/>
  <c r="N428" i="4"/>
  <c r="O428" i="4"/>
  <c r="H429" i="4"/>
  <c r="I429" i="4"/>
  <c r="J429" i="4"/>
  <c r="K429" i="4"/>
  <c r="L429" i="4"/>
  <c r="M429" i="4"/>
  <c r="N429" i="4"/>
  <c r="O429" i="4"/>
  <c r="H430" i="4"/>
  <c r="I430" i="4"/>
  <c r="J430" i="4"/>
  <c r="K430" i="4"/>
  <c r="L430" i="4"/>
  <c r="M430" i="4"/>
  <c r="N430" i="4"/>
  <c r="O430" i="4"/>
  <c r="H431" i="4"/>
  <c r="I431" i="4"/>
  <c r="J431" i="4"/>
  <c r="K431" i="4"/>
  <c r="L431" i="4"/>
  <c r="M431" i="4"/>
  <c r="N431" i="4"/>
  <c r="O431" i="4"/>
  <c r="H432" i="4"/>
  <c r="I432" i="4"/>
  <c r="J432" i="4"/>
  <c r="K432" i="4"/>
  <c r="L432" i="4"/>
  <c r="M432" i="4"/>
  <c r="N432" i="4"/>
  <c r="O432" i="4"/>
  <c r="H433" i="4"/>
  <c r="I433" i="4"/>
  <c r="J433" i="4"/>
  <c r="K433" i="4"/>
  <c r="L433" i="4"/>
  <c r="M433" i="4"/>
  <c r="N433" i="4"/>
  <c r="O433" i="4"/>
  <c r="H434" i="4"/>
  <c r="I434" i="4"/>
  <c r="J434" i="4"/>
  <c r="K434" i="4"/>
  <c r="L434" i="4"/>
  <c r="M434" i="4"/>
  <c r="N434" i="4"/>
  <c r="O434" i="4"/>
  <c r="H435" i="4"/>
  <c r="I435" i="4"/>
  <c r="J435" i="4"/>
  <c r="K435" i="4"/>
  <c r="L435" i="4"/>
  <c r="M435" i="4"/>
  <c r="N435" i="4"/>
  <c r="O435" i="4"/>
  <c r="H436" i="4"/>
  <c r="I436" i="4"/>
  <c r="J436" i="4"/>
  <c r="K436" i="4"/>
  <c r="L436" i="4"/>
  <c r="M436" i="4"/>
  <c r="N436" i="4"/>
  <c r="O436" i="4"/>
  <c r="H437" i="4"/>
  <c r="I437" i="4"/>
  <c r="J437" i="4"/>
  <c r="K437" i="4"/>
  <c r="L437" i="4"/>
  <c r="M437" i="4"/>
  <c r="N437" i="4"/>
  <c r="O437" i="4"/>
  <c r="H438" i="4"/>
  <c r="I438" i="4"/>
  <c r="J438" i="4"/>
  <c r="K438" i="4"/>
  <c r="L438" i="4"/>
  <c r="M438" i="4"/>
  <c r="N438" i="4"/>
  <c r="O438" i="4"/>
  <c r="H439" i="4"/>
  <c r="I439" i="4"/>
  <c r="J439" i="4"/>
  <c r="K439" i="4"/>
  <c r="L439" i="4"/>
  <c r="M439" i="4"/>
  <c r="N439" i="4"/>
  <c r="O439" i="4"/>
  <c r="H444" i="4"/>
  <c r="I444" i="4"/>
  <c r="J444" i="4"/>
  <c r="K444" i="4"/>
  <c r="L444" i="4"/>
  <c r="M444" i="4"/>
  <c r="N444" i="4"/>
  <c r="O444" i="4"/>
  <c r="H445" i="4"/>
  <c r="I445" i="4"/>
  <c r="J445" i="4"/>
  <c r="K445" i="4"/>
  <c r="L445" i="4"/>
  <c r="M445" i="4"/>
  <c r="N445" i="4"/>
  <c r="O445" i="4"/>
  <c r="H446" i="4"/>
  <c r="I446" i="4"/>
  <c r="J446" i="4"/>
  <c r="K446" i="4"/>
  <c r="L446" i="4"/>
  <c r="M446" i="4"/>
  <c r="N446" i="4"/>
  <c r="O446" i="4"/>
  <c r="H447" i="4"/>
  <c r="I447" i="4"/>
  <c r="J447" i="4"/>
  <c r="K447" i="4"/>
  <c r="L447" i="4"/>
  <c r="M447" i="4"/>
  <c r="N447" i="4"/>
  <c r="O447" i="4"/>
  <c r="H448" i="4"/>
  <c r="I448" i="4"/>
  <c r="J448" i="4"/>
  <c r="K448" i="4"/>
  <c r="L448" i="4"/>
  <c r="M448" i="4"/>
  <c r="N448" i="4"/>
  <c r="O448" i="4"/>
  <c r="H449" i="4"/>
  <c r="I449" i="4"/>
  <c r="J449" i="4"/>
  <c r="K449" i="4"/>
  <c r="L449" i="4"/>
  <c r="M449" i="4"/>
  <c r="N449" i="4"/>
  <c r="O449" i="4"/>
  <c r="H450" i="4"/>
  <c r="I450" i="4"/>
  <c r="J450" i="4"/>
  <c r="K450" i="4"/>
  <c r="L450" i="4"/>
  <c r="M450" i="4"/>
  <c r="N450" i="4"/>
  <c r="O450" i="4"/>
  <c r="H451" i="4"/>
  <c r="I451" i="4"/>
  <c r="J451" i="4"/>
  <c r="K451" i="4"/>
  <c r="L451" i="4"/>
  <c r="M451" i="4"/>
  <c r="N451" i="4"/>
  <c r="O451" i="4"/>
  <c r="H452" i="4"/>
  <c r="I452" i="4"/>
  <c r="J452" i="4"/>
  <c r="K452" i="4"/>
  <c r="L452" i="4"/>
  <c r="M452" i="4"/>
  <c r="N452" i="4"/>
  <c r="O452" i="4"/>
  <c r="H453" i="4"/>
  <c r="I453" i="4"/>
  <c r="J453" i="4"/>
  <c r="K453" i="4"/>
  <c r="L453" i="4"/>
  <c r="M453" i="4"/>
  <c r="N453" i="4"/>
  <c r="O453" i="4"/>
  <c r="H454" i="4"/>
  <c r="I454" i="4"/>
  <c r="J454" i="4"/>
  <c r="K454" i="4"/>
  <c r="L454" i="4"/>
  <c r="M454" i="4"/>
  <c r="N454" i="4"/>
  <c r="O454" i="4"/>
  <c r="H459" i="4"/>
  <c r="I459" i="4"/>
  <c r="J459" i="4"/>
  <c r="K459" i="4"/>
  <c r="L459" i="4"/>
  <c r="M459" i="4"/>
  <c r="N459" i="4"/>
  <c r="O459" i="4"/>
  <c r="H460" i="4"/>
  <c r="I460" i="4"/>
  <c r="J460" i="4"/>
  <c r="K460" i="4"/>
  <c r="L460" i="4"/>
  <c r="M460" i="4"/>
  <c r="N460" i="4"/>
  <c r="O460" i="4"/>
  <c r="H461" i="4"/>
  <c r="I461" i="4"/>
  <c r="J461" i="4"/>
  <c r="K461" i="4"/>
  <c r="L461" i="4"/>
  <c r="M461" i="4"/>
  <c r="N461" i="4"/>
  <c r="O461" i="4"/>
  <c r="H462" i="4"/>
  <c r="I462" i="4"/>
  <c r="J462" i="4"/>
  <c r="K462" i="4"/>
  <c r="L462" i="4"/>
  <c r="M462" i="4"/>
  <c r="N462" i="4"/>
  <c r="O462" i="4"/>
  <c r="H463" i="4"/>
  <c r="I463" i="4"/>
  <c r="J463" i="4"/>
  <c r="K463" i="4"/>
  <c r="L463" i="4"/>
  <c r="M463" i="4"/>
  <c r="N463" i="4"/>
  <c r="O463" i="4"/>
  <c r="H464" i="4"/>
  <c r="I464" i="4"/>
  <c r="J464" i="4"/>
  <c r="K464" i="4"/>
  <c r="L464" i="4"/>
  <c r="M464" i="4"/>
  <c r="N464" i="4"/>
  <c r="O464" i="4"/>
  <c r="H465" i="4"/>
  <c r="I465" i="4"/>
  <c r="J465" i="4"/>
  <c r="K465" i="4"/>
  <c r="L465" i="4"/>
  <c r="M465" i="4"/>
  <c r="N465" i="4"/>
  <c r="O465" i="4"/>
  <c r="H466" i="4"/>
  <c r="I466" i="4"/>
  <c r="J466" i="4"/>
  <c r="K466" i="4"/>
  <c r="L466" i="4"/>
  <c r="M466" i="4"/>
  <c r="N466" i="4"/>
  <c r="O466" i="4"/>
  <c r="H467" i="4"/>
  <c r="I467" i="4"/>
  <c r="J467" i="4"/>
  <c r="K467" i="4"/>
  <c r="L467" i="4"/>
  <c r="M467" i="4"/>
  <c r="N467" i="4"/>
  <c r="O467" i="4"/>
  <c r="H468" i="4"/>
  <c r="I468" i="4"/>
  <c r="J468" i="4"/>
  <c r="K468" i="4"/>
  <c r="L468" i="4"/>
  <c r="M468" i="4"/>
  <c r="N468" i="4"/>
  <c r="O468" i="4"/>
  <c r="H469" i="4"/>
  <c r="I469" i="4"/>
  <c r="J469" i="4"/>
  <c r="K469" i="4"/>
  <c r="L469" i="4"/>
  <c r="M469" i="4"/>
  <c r="N469" i="4"/>
  <c r="O469" i="4"/>
  <c r="H470" i="4"/>
  <c r="I470" i="4"/>
  <c r="J470" i="4"/>
  <c r="K470" i="4"/>
  <c r="L470" i="4"/>
  <c r="M470" i="4"/>
  <c r="N470" i="4"/>
  <c r="O470" i="4"/>
  <c r="H475" i="4"/>
  <c r="I475" i="4"/>
  <c r="J475" i="4"/>
  <c r="K475" i="4"/>
  <c r="L475" i="4"/>
  <c r="M475" i="4"/>
  <c r="N475" i="4"/>
  <c r="O475" i="4"/>
  <c r="H476" i="4"/>
  <c r="I476" i="4"/>
  <c r="J476" i="4"/>
  <c r="K476" i="4"/>
  <c r="L476" i="4"/>
  <c r="M476" i="4"/>
  <c r="N476" i="4"/>
  <c r="O476" i="4"/>
  <c r="H477" i="4"/>
  <c r="I477" i="4"/>
  <c r="J477" i="4"/>
  <c r="K477" i="4"/>
  <c r="L477" i="4"/>
  <c r="M477" i="4"/>
  <c r="N477" i="4"/>
  <c r="O477" i="4"/>
  <c r="H478" i="4"/>
  <c r="I478" i="4"/>
  <c r="J478" i="4"/>
  <c r="K478" i="4"/>
  <c r="L478" i="4"/>
  <c r="M478" i="4"/>
  <c r="N478" i="4"/>
  <c r="O478" i="4"/>
  <c r="H479" i="4"/>
  <c r="I479" i="4"/>
  <c r="J479" i="4"/>
  <c r="K479" i="4"/>
  <c r="L479" i="4"/>
  <c r="M479" i="4"/>
  <c r="N479" i="4"/>
  <c r="O479" i="4"/>
  <c r="H480" i="4"/>
  <c r="I480" i="4"/>
  <c r="J480" i="4"/>
  <c r="K480" i="4"/>
  <c r="L480" i="4"/>
  <c r="M480" i="4"/>
  <c r="N480" i="4"/>
  <c r="O480" i="4"/>
  <c r="H481" i="4"/>
  <c r="I481" i="4"/>
  <c r="J481" i="4"/>
  <c r="K481" i="4"/>
  <c r="L481" i="4"/>
  <c r="M481" i="4"/>
  <c r="N481" i="4"/>
  <c r="O481" i="4"/>
  <c r="H482" i="4"/>
  <c r="I482" i="4"/>
  <c r="J482" i="4"/>
  <c r="K482" i="4"/>
  <c r="L482" i="4"/>
  <c r="M482" i="4"/>
  <c r="N482" i="4"/>
  <c r="O482" i="4"/>
  <c r="H483" i="4"/>
  <c r="I483" i="4"/>
  <c r="J483" i="4"/>
  <c r="K483" i="4"/>
  <c r="L483" i="4"/>
  <c r="M483" i="4"/>
  <c r="N483" i="4"/>
  <c r="O483" i="4"/>
  <c r="H484" i="4"/>
  <c r="I484" i="4"/>
  <c r="J484" i="4"/>
  <c r="K484" i="4"/>
  <c r="L484" i="4"/>
  <c r="M484" i="4"/>
  <c r="N484" i="4"/>
  <c r="O484" i="4"/>
  <c r="H485" i="4"/>
  <c r="I485" i="4"/>
  <c r="J485" i="4"/>
  <c r="K485" i="4"/>
  <c r="L485" i="4"/>
  <c r="M485" i="4"/>
  <c r="N485" i="4"/>
  <c r="O485" i="4"/>
  <c r="H486" i="4"/>
  <c r="I486" i="4"/>
  <c r="J486" i="4"/>
  <c r="K486" i="4"/>
  <c r="L486" i="4"/>
  <c r="M486" i="4"/>
  <c r="N486" i="4"/>
  <c r="O486" i="4"/>
  <c r="H487" i="4"/>
  <c r="I487" i="4"/>
  <c r="J487" i="4"/>
  <c r="K487" i="4"/>
  <c r="L487" i="4"/>
  <c r="M487" i="4"/>
  <c r="N487" i="4"/>
  <c r="O487" i="4"/>
  <c r="H492" i="4"/>
  <c r="I492" i="4"/>
  <c r="J492" i="4"/>
  <c r="K492" i="4"/>
  <c r="L492" i="4"/>
  <c r="M492" i="4"/>
  <c r="N492" i="4"/>
  <c r="O492" i="4"/>
  <c r="H493" i="4"/>
  <c r="I493" i="4"/>
  <c r="J493" i="4"/>
  <c r="K493" i="4"/>
  <c r="L493" i="4"/>
  <c r="M493" i="4"/>
  <c r="N493" i="4"/>
  <c r="O493" i="4"/>
  <c r="H494" i="4"/>
  <c r="I494" i="4"/>
  <c r="J494" i="4"/>
  <c r="K494" i="4"/>
  <c r="L494" i="4"/>
  <c r="M494" i="4"/>
  <c r="N494" i="4"/>
  <c r="O494" i="4"/>
  <c r="H495" i="4"/>
  <c r="I495" i="4"/>
  <c r="J495" i="4"/>
  <c r="K495" i="4"/>
  <c r="L495" i="4"/>
  <c r="M495" i="4"/>
  <c r="N495" i="4"/>
  <c r="O495" i="4"/>
  <c r="H496" i="4"/>
  <c r="I496" i="4"/>
  <c r="J496" i="4"/>
  <c r="K496" i="4"/>
  <c r="L496" i="4"/>
  <c r="M496" i="4"/>
  <c r="N496" i="4"/>
  <c r="O496" i="4"/>
  <c r="H497" i="4"/>
  <c r="I497" i="4"/>
  <c r="J497" i="4"/>
  <c r="K497" i="4"/>
  <c r="L497" i="4"/>
  <c r="M497" i="4"/>
  <c r="N497" i="4"/>
  <c r="O497" i="4"/>
  <c r="H498" i="4"/>
  <c r="I498" i="4"/>
  <c r="J498" i="4"/>
  <c r="K498" i="4"/>
  <c r="L498" i="4"/>
  <c r="M498" i="4"/>
  <c r="N498" i="4"/>
  <c r="O498" i="4"/>
  <c r="H499" i="4"/>
  <c r="I499" i="4"/>
  <c r="J499" i="4"/>
  <c r="K499" i="4"/>
  <c r="L499" i="4"/>
  <c r="M499" i="4"/>
  <c r="N499" i="4"/>
  <c r="O499" i="4"/>
  <c r="H500" i="4"/>
  <c r="I500" i="4"/>
  <c r="J500" i="4"/>
  <c r="K500" i="4"/>
  <c r="L500" i="4"/>
  <c r="M500" i="4"/>
  <c r="N500" i="4"/>
  <c r="O500" i="4"/>
  <c r="H501" i="4"/>
  <c r="I501" i="4"/>
  <c r="J501" i="4"/>
  <c r="K501" i="4"/>
  <c r="L501" i="4"/>
  <c r="M501" i="4"/>
  <c r="N501" i="4"/>
  <c r="O501" i="4"/>
  <c r="H506" i="4"/>
  <c r="I506" i="4"/>
  <c r="J506" i="4"/>
  <c r="K506" i="4"/>
  <c r="L506" i="4"/>
  <c r="M506" i="4"/>
  <c r="N506" i="4"/>
  <c r="O506" i="4"/>
  <c r="H507" i="4"/>
  <c r="I507" i="4"/>
  <c r="J507" i="4"/>
  <c r="K507" i="4"/>
  <c r="L507" i="4"/>
  <c r="M507" i="4"/>
  <c r="N507" i="4"/>
  <c r="O507" i="4"/>
  <c r="H508" i="4"/>
  <c r="I508" i="4"/>
  <c r="J508" i="4"/>
  <c r="K508" i="4"/>
  <c r="L508" i="4"/>
  <c r="M508" i="4"/>
  <c r="N508" i="4"/>
  <c r="O508" i="4"/>
  <c r="H509" i="4"/>
  <c r="I509" i="4"/>
  <c r="J509" i="4"/>
  <c r="K509" i="4"/>
  <c r="L509" i="4"/>
  <c r="M509" i="4"/>
  <c r="N509" i="4"/>
  <c r="O509" i="4"/>
  <c r="H510" i="4"/>
  <c r="I510" i="4"/>
  <c r="J510" i="4"/>
  <c r="K510" i="4"/>
  <c r="L510" i="4"/>
  <c r="M510" i="4"/>
  <c r="N510" i="4"/>
  <c r="O510" i="4"/>
  <c r="H511" i="4"/>
  <c r="I511" i="4"/>
  <c r="J511" i="4"/>
  <c r="K511" i="4"/>
  <c r="L511" i="4"/>
  <c r="M511" i="4"/>
  <c r="N511" i="4"/>
  <c r="O511" i="4"/>
  <c r="H512" i="4"/>
  <c r="I512" i="4"/>
  <c r="J512" i="4"/>
  <c r="K512" i="4"/>
  <c r="L512" i="4"/>
  <c r="M512" i="4"/>
  <c r="N512" i="4"/>
  <c r="O512" i="4"/>
  <c r="H513" i="4"/>
  <c r="I513" i="4"/>
  <c r="J513" i="4"/>
  <c r="K513" i="4"/>
  <c r="L513" i="4"/>
  <c r="M513" i="4"/>
  <c r="N513" i="4"/>
  <c r="O513" i="4"/>
  <c r="H514" i="4"/>
  <c r="I514" i="4"/>
  <c r="J514" i="4"/>
  <c r="K514" i="4"/>
  <c r="L514" i="4"/>
  <c r="M514" i="4"/>
  <c r="N514" i="4"/>
  <c r="O514" i="4"/>
  <c r="H515" i="4"/>
  <c r="I515" i="4"/>
  <c r="J515" i="4"/>
  <c r="K515" i="4"/>
  <c r="L515" i="4"/>
  <c r="M515" i="4"/>
  <c r="N515" i="4"/>
  <c r="O515" i="4"/>
  <c r="H516" i="4"/>
  <c r="I516" i="4"/>
  <c r="J516" i="4"/>
  <c r="K516" i="4"/>
  <c r="L516" i="4"/>
  <c r="M516" i="4"/>
  <c r="N516" i="4"/>
  <c r="O516" i="4"/>
  <c r="H517" i="4"/>
  <c r="I517" i="4"/>
  <c r="J517" i="4"/>
  <c r="K517" i="4"/>
  <c r="L517" i="4"/>
  <c r="M517" i="4"/>
  <c r="N517" i="4"/>
  <c r="O517" i="4"/>
  <c r="H522" i="4"/>
  <c r="I522" i="4"/>
  <c r="J522" i="4"/>
  <c r="K522" i="4"/>
  <c r="L522" i="4"/>
  <c r="M522" i="4"/>
  <c r="N522" i="4"/>
  <c r="O522" i="4"/>
  <c r="H523" i="4"/>
  <c r="I523" i="4"/>
  <c r="J523" i="4"/>
  <c r="K523" i="4"/>
  <c r="L523" i="4"/>
  <c r="M523" i="4"/>
  <c r="N523" i="4"/>
  <c r="O523" i="4"/>
  <c r="H524" i="4"/>
  <c r="I524" i="4"/>
  <c r="J524" i="4"/>
  <c r="K524" i="4"/>
  <c r="L524" i="4"/>
  <c r="M524" i="4"/>
  <c r="N524" i="4"/>
  <c r="O524" i="4"/>
  <c r="H525" i="4"/>
  <c r="I525" i="4"/>
  <c r="J525" i="4"/>
  <c r="K525" i="4"/>
  <c r="L525" i="4"/>
  <c r="M525" i="4"/>
  <c r="N525" i="4"/>
  <c r="O525" i="4"/>
  <c r="H526" i="4"/>
  <c r="I526" i="4"/>
  <c r="J526" i="4"/>
  <c r="K526" i="4"/>
  <c r="L526" i="4"/>
  <c r="M526" i="4"/>
  <c r="N526" i="4"/>
  <c r="O526" i="4"/>
  <c r="H527" i="4"/>
  <c r="I527" i="4"/>
  <c r="J527" i="4"/>
  <c r="K527" i="4"/>
  <c r="L527" i="4"/>
  <c r="M527" i="4"/>
  <c r="N527" i="4"/>
  <c r="O527" i="4"/>
  <c r="H528" i="4"/>
  <c r="I528" i="4"/>
  <c r="J528" i="4"/>
  <c r="K528" i="4"/>
  <c r="L528" i="4"/>
  <c r="M528" i="4"/>
  <c r="N528" i="4"/>
  <c r="O528" i="4"/>
  <c r="H529" i="4"/>
  <c r="I529" i="4"/>
  <c r="J529" i="4"/>
  <c r="K529" i="4"/>
  <c r="L529" i="4"/>
  <c r="M529" i="4"/>
  <c r="N529" i="4"/>
  <c r="O529" i="4"/>
  <c r="H530" i="4"/>
  <c r="I530" i="4"/>
  <c r="J530" i="4"/>
  <c r="K530" i="4"/>
  <c r="L530" i="4"/>
  <c r="M530" i="4"/>
  <c r="N530" i="4"/>
  <c r="O530" i="4"/>
  <c r="H531" i="4"/>
  <c r="I531" i="4"/>
  <c r="J531" i="4"/>
  <c r="K531" i="4"/>
  <c r="L531" i="4"/>
  <c r="M531" i="4"/>
  <c r="N531" i="4"/>
  <c r="O531" i="4"/>
  <c r="H536" i="4"/>
  <c r="I536" i="4"/>
  <c r="J536" i="4"/>
  <c r="K536" i="4"/>
  <c r="L536" i="4"/>
  <c r="M536" i="4"/>
  <c r="N536" i="4"/>
  <c r="O536" i="4"/>
  <c r="H537" i="4"/>
  <c r="I537" i="4"/>
  <c r="J537" i="4"/>
  <c r="K537" i="4"/>
  <c r="L537" i="4"/>
  <c r="M537" i="4"/>
  <c r="N537" i="4"/>
  <c r="O537" i="4"/>
  <c r="H538" i="4"/>
  <c r="I538" i="4"/>
  <c r="J538" i="4"/>
  <c r="K538" i="4"/>
  <c r="L538" i="4"/>
  <c r="M538" i="4"/>
  <c r="N538" i="4"/>
  <c r="O538" i="4"/>
  <c r="H539" i="4"/>
  <c r="I539" i="4"/>
  <c r="J539" i="4"/>
  <c r="K539" i="4"/>
  <c r="L539" i="4"/>
  <c r="M539" i="4"/>
  <c r="N539" i="4"/>
  <c r="O539" i="4"/>
  <c r="H540" i="4"/>
  <c r="I540" i="4"/>
  <c r="J540" i="4"/>
  <c r="K540" i="4"/>
  <c r="L540" i="4"/>
  <c r="M540" i="4"/>
  <c r="N540" i="4"/>
  <c r="O540" i="4"/>
  <c r="H541" i="4"/>
  <c r="I541" i="4"/>
  <c r="J541" i="4"/>
  <c r="K541" i="4"/>
  <c r="L541" i="4"/>
  <c r="M541" i="4"/>
  <c r="N541" i="4"/>
  <c r="O541" i="4"/>
  <c r="H542" i="4"/>
  <c r="I542" i="4"/>
  <c r="J542" i="4"/>
  <c r="K542" i="4"/>
  <c r="L542" i="4"/>
  <c r="M542" i="4"/>
  <c r="N542" i="4"/>
  <c r="O542" i="4"/>
  <c r="H543" i="4"/>
  <c r="I543" i="4"/>
  <c r="J543" i="4"/>
  <c r="K543" i="4"/>
  <c r="L543" i="4"/>
  <c r="M543" i="4"/>
  <c r="N543" i="4"/>
  <c r="O543" i="4"/>
  <c r="H544" i="4"/>
  <c r="I544" i="4"/>
  <c r="J544" i="4"/>
  <c r="K544" i="4"/>
  <c r="L544" i="4"/>
  <c r="M544" i="4"/>
  <c r="N544" i="4"/>
  <c r="O544" i="4"/>
  <c r="H545" i="4"/>
  <c r="I545" i="4"/>
  <c r="J545" i="4"/>
  <c r="K545" i="4"/>
  <c r="L545" i="4"/>
  <c r="M545" i="4"/>
  <c r="N545" i="4"/>
  <c r="O545" i="4"/>
  <c r="H546" i="4"/>
  <c r="I546" i="4"/>
  <c r="J546" i="4"/>
  <c r="K546" i="4"/>
  <c r="L546" i="4"/>
  <c r="M546" i="4"/>
  <c r="N546" i="4"/>
  <c r="O546" i="4"/>
  <c r="H547" i="4"/>
  <c r="I547" i="4"/>
  <c r="J547" i="4"/>
  <c r="K547" i="4"/>
  <c r="L547" i="4"/>
  <c r="M547" i="4"/>
  <c r="N547" i="4"/>
  <c r="O547" i="4"/>
  <c r="H548" i="4"/>
  <c r="I548" i="4"/>
  <c r="J548" i="4"/>
  <c r="K548" i="4"/>
  <c r="L548" i="4"/>
  <c r="M548" i="4"/>
  <c r="N548" i="4"/>
  <c r="O548" i="4"/>
  <c r="H549" i="4"/>
  <c r="I549" i="4"/>
  <c r="J549" i="4"/>
  <c r="K549" i="4"/>
  <c r="L549" i="4"/>
  <c r="M549" i="4"/>
  <c r="N549" i="4"/>
  <c r="O549" i="4"/>
  <c r="H550" i="4"/>
  <c r="I550" i="4"/>
  <c r="J550" i="4"/>
  <c r="K550" i="4"/>
  <c r="L550" i="4"/>
  <c r="M550" i="4"/>
  <c r="N550" i="4"/>
  <c r="O550" i="4"/>
  <c r="H551" i="4"/>
  <c r="I551" i="4"/>
  <c r="J551" i="4"/>
  <c r="K551" i="4"/>
  <c r="L551" i="4"/>
  <c r="M551" i="4"/>
  <c r="N551" i="4"/>
  <c r="O551" i="4"/>
  <c r="H556" i="4"/>
  <c r="I556" i="4"/>
  <c r="J556" i="4"/>
  <c r="K556" i="4"/>
  <c r="L556" i="4"/>
  <c r="M556" i="4"/>
  <c r="N556" i="4"/>
  <c r="O556" i="4"/>
  <c r="H557" i="4"/>
  <c r="I557" i="4"/>
  <c r="J557" i="4"/>
  <c r="K557" i="4"/>
  <c r="L557" i="4"/>
  <c r="M557" i="4"/>
  <c r="N557" i="4"/>
  <c r="O557" i="4"/>
  <c r="H558" i="4"/>
  <c r="I558" i="4"/>
  <c r="J558" i="4"/>
  <c r="K558" i="4"/>
  <c r="L558" i="4"/>
  <c r="M558" i="4"/>
  <c r="N558" i="4"/>
  <c r="O558" i="4"/>
  <c r="H559" i="4"/>
  <c r="I559" i="4"/>
  <c r="J559" i="4"/>
  <c r="K559" i="4"/>
  <c r="L559" i="4"/>
  <c r="M559" i="4"/>
  <c r="N559" i="4"/>
  <c r="O559" i="4"/>
  <c r="H560" i="4"/>
  <c r="I560" i="4"/>
  <c r="J560" i="4"/>
  <c r="K560" i="4"/>
  <c r="L560" i="4"/>
  <c r="M560" i="4"/>
  <c r="N560" i="4"/>
  <c r="O560" i="4"/>
  <c r="H561" i="4"/>
  <c r="I561" i="4"/>
  <c r="J561" i="4"/>
  <c r="K561" i="4"/>
  <c r="L561" i="4"/>
  <c r="M561" i="4"/>
  <c r="N561" i="4"/>
  <c r="O561" i="4"/>
  <c r="H562" i="4"/>
  <c r="I562" i="4"/>
  <c r="J562" i="4"/>
  <c r="K562" i="4"/>
  <c r="L562" i="4"/>
  <c r="M562" i="4"/>
  <c r="N562" i="4"/>
  <c r="O562" i="4"/>
  <c r="H563" i="4"/>
  <c r="I563" i="4"/>
  <c r="J563" i="4"/>
  <c r="K563" i="4"/>
  <c r="L563" i="4"/>
  <c r="M563" i="4"/>
  <c r="N563" i="4"/>
  <c r="O563" i="4"/>
  <c r="H564" i="4"/>
  <c r="I564" i="4"/>
  <c r="J564" i="4"/>
  <c r="K564" i="4"/>
  <c r="L564" i="4"/>
  <c r="M564" i="4"/>
  <c r="N564" i="4"/>
  <c r="O564" i="4"/>
  <c r="H565" i="4"/>
  <c r="I565" i="4"/>
  <c r="J565" i="4"/>
  <c r="K565" i="4"/>
  <c r="L565" i="4"/>
  <c r="M565" i="4"/>
  <c r="N565" i="4"/>
  <c r="O565" i="4"/>
  <c r="H566" i="4"/>
  <c r="I566" i="4"/>
  <c r="J566" i="4"/>
  <c r="K566" i="4"/>
  <c r="L566" i="4"/>
  <c r="M566" i="4"/>
  <c r="N566" i="4"/>
  <c r="O566" i="4"/>
  <c r="H571" i="4"/>
  <c r="I571" i="4"/>
  <c r="J571" i="4"/>
  <c r="K571" i="4"/>
  <c r="L571" i="4"/>
  <c r="M571" i="4"/>
  <c r="N571" i="4"/>
  <c r="O571" i="4"/>
  <c r="H572" i="4"/>
  <c r="I572" i="4"/>
  <c r="J572" i="4"/>
  <c r="K572" i="4"/>
  <c r="L572" i="4"/>
  <c r="M572" i="4"/>
  <c r="N572" i="4"/>
  <c r="O572" i="4"/>
  <c r="H573" i="4"/>
  <c r="I573" i="4"/>
  <c r="J573" i="4"/>
  <c r="K573" i="4"/>
  <c r="L573" i="4"/>
  <c r="M573" i="4"/>
  <c r="N573" i="4"/>
  <c r="O573" i="4"/>
  <c r="H574" i="4"/>
  <c r="I574" i="4"/>
  <c r="J574" i="4"/>
  <c r="K574" i="4"/>
  <c r="L574" i="4"/>
  <c r="M574" i="4"/>
  <c r="N574" i="4"/>
  <c r="O574" i="4"/>
  <c r="H575" i="4"/>
  <c r="I575" i="4"/>
  <c r="J575" i="4"/>
  <c r="K575" i="4"/>
  <c r="L575" i="4"/>
  <c r="M575" i="4"/>
  <c r="N575" i="4"/>
  <c r="O575" i="4"/>
  <c r="H576" i="4"/>
  <c r="I576" i="4"/>
  <c r="J576" i="4"/>
  <c r="K576" i="4"/>
  <c r="L576" i="4"/>
  <c r="M576" i="4"/>
  <c r="N576" i="4"/>
  <c r="O576" i="4"/>
  <c r="H577" i="4"/>
  <c r="I577" i="4"/>
  <c r="J577" i="4"/>
  <c r="K577" i="4"/>
  <c r="L577" i="4"/>
  <c r="M577" i="4"/>
  <c r="N577" i="4"/>
  <c r="O577" i="4"/>
  <c r="H578" i="4"/>
  <c r="I578" i="4"/>
  <c r="J578" i="4"/>
  <c r="K578" i="4"/>
  <c r="L578" i="4"/>
  <c r="M578" i="4"/>
  <c r="N578" i="4"/>
  <c r="O578" i="4"/>
  <c r="H579" i="4"/>
  <c r="I579" i="4"/>
  <c r="J579" i="4"/>
  <c r="K579" i="4"/>
  <c r="L579" i="4"/>
  <c r="M579" i="4"/>
  <c r="N579" i="4"/>
  <c r="O579" i="4"/>
  <c r="H580" i="4"/>
  <c r="I580" i="4"/>
  <c r="J580" i="4"/>
  <c r="K580" i="4"/>
  <c r="L580" i="4"/>
  <c r="M580" i="4"/>
  <c r="N580" i="4"/>
  <c r="O580" i="4"/>
  <c r="H581" i="4"/>
  <c r="I581" i="4"/>
  <c r="J581" i="4"/>
  <c r="K581" i="4"/>
  <c r="L581" i="4"/>
  <c r="M581" i="4"/>
  <c r="N581" i="4"/>
  <c r="O581" i="4"/>
  <c r="H582" i="4"/>
  <c r="I582" i="4"/>
  <c r="J582" i="4"/>
  <c r="K582" i="4"/>
  <c r="L582" i="4"/>
  <c r="M582" i="4"/>
  <c r="N582" i="4"/>
  <c r="O582" i="4"/>
  <c r="H583" i="4"/>
  <c r="I583" i="4"/>
  <c r="J583" i="4"/>
  <c r="K583" i="4"/>
  <c r="L583" i="4"/>
  <c r="M583" i="4"/>
  <c r="N583" i="4"/>
  <c r="O583" i="4"/>
  <c r="H584" i="4"/>
  <c r="I584" i="4"/>
  <c r="J584" i="4"/>
  <c r="K584" i="4"/>
  <c r="L584" i="4"/>
  <c r="M584" i="4"/>
  <c r="N584" i="4"/>
  <c r="O584" i="4"/>
  <c r="H589" i="4"/>
  <c r="I589" i="4"/>
  <c r="J589" i="4"/>
  <c r="K589" i="4"/>
  <c r="L589" i="4"/>
  <c r="M589" i="4"/>
  <c r="N589" i="4"/>
  <c r="O589" i="4"/>
  <c r="H590" i="4"/>
  <c r="I590" i="4"/>
  <c r="J590" i="4"/>
  <c r="K590" i="4"/>
  <c r="L590" i="4"/>
  <c r="M590" i="4"/>
  <c r="N590" i="4"/>
  <c r="O590" i="4"/>
  <c r="H591" i="4"/>
  <c r="I591" i="4"/>
  <c r="J591" i="4"/>
  <c r="K591" i="4"/>
  <c r="L591" i="4"/>
  <c r="M591" i="4"/>
  <c r="N591" i="4"/>
  <c r="O591" i="4"/>
  <c r="H592" i="4"/>
  <c r="I592" i="4"/>
  <c r="J592" i="4"/>
  <c r="K592" i="4"/>
  <c r="L592" i="4"/>
  <c r="M592" i="4"/>
  <c r="N592" i="4"/>
  <c r="O592" i="4"/>
  <c r="H593" i="4"/>
  <c r="I593" i="4"/>
  <c r="J593" i="4"/>
  <c r="K593" i="4"/>
  <c r="L593" i="4"/>
  <c r="M593" i="4"/>
  <c r="N593" i="4"/>
  <c r="O593" i="4"/>
  <c r="H594" i="4"/>
  <c r="I594" i="4"/>
  <c r="J594" i="4"/>
  <c r="K594" i="4"/>
  <c r="L594" i="4"/>
  <c r="M594" i="4"/>
  <c r="N594" i="4"/>
  <c r="O594" i="4"/>
  <c r="H595" i="4"/>
  <c r="I595" i="4"/>
  <c r="J595" i="4"/>
  <c r="K595" i="4"/>
  <c r="L595" i="4"/>
  <c r="M595" i="4"/>
  <c r="N595" i="4"/>
  <c r="O595" i="4"/>
  <c r="H596" i="4"/>
  <c r="I596" i="4"/>
  <c r="J596" i="4"/>
  <c r="K596" i="4"/>
  <c r="L596" i="4"/>
  <c r="M596" i="4"/>
  <c r="N596" i="4"/>
  <c r="O596" i="4"/>
  <c r="H597" i="4"/>
  <c r="I597" i="4"/>
  <c r="J597" i="4"/>
  <c r="K597" i="4"/>
  <c r="L597" i="4"/>
  <c r="M597" i="4"/>
  <c r="N597" i="4"/>
  <c r="O597" i="4"/>
  <c r="H598" i="4"/>
  <c r="I598" i="4"/>
  <c r="J598" i="4"/>
  <c r="K598" i="4"/>
  <c r="L598" i="4"/>
  <c r="M598" i="4"/>
  <c r="N598" i="4"/>
  <c r="O598" i="4"/>
  <c r="H599" i="4"/>
  <c r="I599" i="4"/>
  <c r="J599" i="4"/>
  <c r="K599" i="4"/>
  <c r="L599" i="4"/>
  <c r="M599" i="4"/>
  <c r="N599" i="4"/>
  <c r="O599" i="4"/>
  <c r="H600" i="4"/>
  <c r="I600" i="4"/>
  <c r="J600" i="4"/>
  <c r="K600" i="4"/>
  <c r="L600" i="4"/>
  <c r="M600" i="4"/>
  <c r="N600" i="4"/>
  <c r="O600" i="4"/>
  <c r="H601" i="4"/>
  <c r="I601" i="4"/>
  <c r="J601" i="4"/>
  <c r="K601" i="4"/>
  <c r="L601" i="4"/>
  <c r="M601" i="4"/>
  <c r="N601" i="4"/>
  <c r="O601" i="4"/>
  <c r="H602" i="4"/>
  <c r="I602" i="4"/>
  <c r="J602" i="4"/>
  <c r="K602" i="4"/>
  <c r="L602" i="4"/>
  <c r="M602" i="4"/>
  <c r="N602" i="4"/>
  <c r="O602" i="4"/>
  <c r="H603" i="4"/>
  <c r="I603" i="4"/>
  <c r="J603" i="4"/>
  <c r="K603" i="4"/>
  <c r="L603" i="4"/>
  <c r="M603" i="4"/>
  <c r="N603" i="4"/>
  <c r="O603" i="4"/>
  <c r="H604" i="4"/>
  <c r="I604" i="4"/>
  <c r="J604" i="4"/>
  <c r="K604" i="4"/>
  <c r="L604" i="4"/>
  <c r="M604" i="4"/>
  <c r="N604" i="4"/>
  <c r="O604" i="4"/>
  <c r="H605" i="4"/>
  <c r="I605" i="4"/>
  <c r="J605" i="4"/>
  <c r="K605" i="4"/>
  <c r="L605" i="4"/>
  <c r="M605" i="4"/>
  <c r="N605" i="4"/>
  <c r="O605" i="4"/>
  <c r="H606" i="4"/>
  <c r="I606" i="4"/>
  <c r="J606" i="4"/>
  <c r="K606" i="4"/>
  <c r="L606" i="4"/>
  <c r="M606" i="4"/>
  <c r="N606" i="4"/>
  <c r="O606" i="4"/>
  <c r="H607" i="4"/>
  <c r="I607" i="4"/>
  <c r="J607" i="4"/>
  <c r="K607" i="4"/>
  <c r="L607" i="4"/>
  <c r="M607" i="4"/>
  <c r="N607" i="4"/>
  <c r="O607" i="4"/>
  <c r="H612" i="4"/>
  <c r="I612" i="4"/>
  <c r="J612" i="4"/>
  <c r="K612" i="4"/>
  <c r="L612" i="4"/>
  <c r="M612" i="4"/>
  <c r="N612" i="4"/>
  <c r="O612" i="4"/>
  <c r="H613" i="4"/>
  <c r="I613" i="4"/>
  <c r="J613" i="4"/>
  <c r="K613" i="4"/>
  <c r="L613" i="4"/>
  <c r="M613" i="4"/>
  <c r="N613" i="4"/>
  <c r="O613" i="4"/>
  <c r="H614" i="4"/>
  <c r="I614" i="4"/>
  <c r="J614" i="4"/>
  <c r="K614" i="4"/>
  <c r="L614" i="4"/>
  <c r="M614" i="4"/>
  <c r="N614" i="4"/>
  <c r="O614" i="4"/>
  <c r="H615" i="4"/>
  <c r="I615" i="4"/>
  <c r="J615" i="4"/>
  <c r="K615" i="4"/>
  <c r="L615" i="4"/>
  <c r="M615" i="4"/>
  <c r="N615" i="4"/>
  <c r="O615" i="4"/>
  <c r="H616" i="4"/>
  <c r="I616" i="4"/>
  <c r="J616" i="4"/>
  <c r="K616" i="4"/>
  <c r="L616" i="4"/>
  <c r="M616" i="4"/>
  <c r="N616" i="4"/>
  <c r="O616" i="4"/>
  <c r="H617" i="4"/>
  <c r="I617" i="4"/>
  <c r="J617" i="4"/>
  <c r="K617" i="4"/>
  <c r="L617" i="4"/>
  <c r="M617" i="4"/>
  <c r="N617" i="4"/>
  <c r="O617" i="4"/>
  <c r="H618" i="4"/>
  <c r="I618" i="4"/>
  <c r="J618" i="4"/>
  <c r="K618" i="4"/>
  <c r="L618" i="4"/>
  <c r="M618" i="4"/>
  <c r="N618" i="4"/>
  <c r="O618" i="4"/>
  <c r="H619" i="4"/>
  <c r="I619" i="4"/>
  <c r="J619" i="4"/>
  <c r="K619" i="4"/>
  <c r="L619" i="4"/>
  <c r="M619" i="4"/>
  <c r="N619" i="4"/>
  <c r="O619" i="4"/>
  <c r="H620" i="4"/>
  <c r="I620" i="4"/>
  <c r="J620" i="4"/>
  <c r="K620" i="4"/>
  <c r="L620" i="4"/>
  <c r="M620" i="4"/>
  <c r="N620" i="4"/>
  <c r="O620" i="4"/>
  <c r="H621" i="4"/>
  <c r="I621" i="4"/>
  <c r="J621" i="4"/>
  <c r="K621" i="4"/>
  <c r="L621" i="4"/>
  <c r="M621" i="4"/>
  <c r="N621" i="4"/>
  <c r="O621" i="4"/>
  <c r="H622" i="4"/>
  <c r="I622" i="4"/>
  <c r="J622" i="4"/>
  <c r="K622" i="4"/>
  <c r="L622" i="4"/>
  <c r="M622" i="4"/>
  <c r="N622" i="4"/>
  <c r="O622" i="4"/>
  <c r="H623" i="4"/>
  <c r="I623" i="4"/>
  <c r="J623" i="4"/>
  <c r="K623" i="4"/>
  <c r="L623" i="4"/>
  <c r="M623" i="4"/>
  <c r="N623" i="4"/>
  <c r="O623" i="4"/>
  <c r="H624" i="4"/>
  <c r="I624" i="4"/>
  <c r="J624" i="4"/>
  <c r="K624" i="4"/>
  <c r="L624" i="4"/>
  <c r="M624" i="4"/>
  <c r="N624" i="4"/>
  <c r="O624" i="4"/>
  <c r="H625" i="4"/>
  <c r="I625" i="4"/>
  <c r="J625" i="4"/>
  <c r="K625" i="4"/>
  <c r="L625" i="4"/>
  <c r="M625" i="4"/>
  <c r="N625" i="4"/>
  <c r="O625" i="4"/>
  <c r="H626" i="4"/>
  <c r="I626" i="4"/>
  <c r="J626" i="4"/>
  <c r="K626" i="4"/>
  <c r="L626" i="4"/>
  <c r="M626" i="4"/>
  <c r="N626" i="4"/>
  <c r="O626" i="4"/>
  <c r="H627" i="4"/>
  <c r="I627" i="4"/>
  <c r="J627" i="4"/>
  <c r="K627" i="4"/>
  <c r="L627" i="4"/>
  <c r="M627" i="4"/>
  <c r="N627" i="4"/>
  <c r="O627" i="4"/>
  <c r="H628" i="4"/>
  <c r="I628" i="4"/>
  <c r="J628" i="4"/>
  <c r="K628" i="4"/>
  <c r="L628" i="4"/>
  <c r="M628" i="4"/>
  <c r="N628" i="4"/>
  <c r="O628" i="4"/>
  <c r="H629" i="4"/>
  <c r="I629" i="4"/>
  <c r="J629" i="4"/>
  <c r="K629" i="4"/>
  <c r="L629" i="4"/>
  <c r="M629" i="4"/>
  <c r="N629" i="4"/>
  <c r="O629" i="4"/>
  <c r="H630" i="4"/>
  <c r="I630" i="4"/>
  <c r="J630" i="4"/>
  <c r="K630" i="4"/>
  <c r="L630" i="4"/>
  <c r="M630" i="4"/>
  <c r="N630" i="4"/>
  <c r="O630" i="4"/>
  <c r="H631" i="4"/>
  <c r="I631" i="4"/>
  <c r="J631" i="4"/>
  <c r="K631" i="4"/>
  <c r="L631" i="4"/>
  <c r="M631" i="4"/>
  <c r="N631" i="4"/>
  <c r="O631" i="4"/>
  <c r="H636" i="4"/>
  <c r="I636" i="4"/>
  <c r="J636" i="4"/>
  <c r="K636" i="4"/>
  <c r="L636" i="4"/>
  <c r="M636" i="4"/>
  <c r="N636" i="4"/>
  <c r="O636" i="4"/>
  <c r="H637" i="4"/>
  <c r="I637" i="4"/>
  <c r="J637" i="4"/>
  <c r="K637" i="4"/>
  <c r="L637" i="4"/>
  <c r="M637" i="4"/>
  <c r="N637" i="4"/>
  <c r="O637" i="4"/>
  <c r="H638" i="4"/>
  <c r="I638" i="4"/>
  <c r="J638" i="4"/>
  <c r="K638" i="4"/>
  <c r="L638" i="4"/>
  <c r="M638" i="4"/>
  <c r="N638" i="4"/>
  <c r="O638" i="4"/>
  <c r="H639" i="4"/>
  <c r="I639" i="4"/>
  <c r="J639" i="4"/>
  <c r="K639" i="4"/>
  <c r="L639" i="4"/>
  <c r="M639" i="4"/>
  <c r="N639" i="4"/>
  <c r="O639" i="4"/>
  <c r="H640" i="4"/>
  <c r="I640" i="4"/>
  <c r="J640" i="4"/>
  <c r="K640" i="4"/>
  <c r="L640" i="4"/>
  <c r="M640" i="4"/>
  <c r="N640" i="4"/>
  <c r="O640" i="4"/>
  <c r="H641" i="4"/>
  <c r="I641" i="4"/>
  <c r="J641" i="4"/>
  <c r="K641" i="4"/>
  <c r="L641" i="4"/>
  <c r="M641" i="4"/>
  <c r="N641" i="4"/>
  <c r="O641" i="4"/>
  <c r="H642" i="4"/>
  <c r="I642" i="4"/>
  <c r="J642" i="4"/>
  <c r="K642" i="4"/>
  <c r="L642" i="4"/>
  <c r="M642" i="4"/>
  <c r="N642" i="4"/>
  <c r="O642" i="4"/>
  <c r="C33" i="2"/>
  <c r="L33" i="2"/>
  <c r="H33" i="2"/>
  <c r="F33" i="2"/>
  <c r="H32" i="2"/>
  <c r="F751" i="4" l="1"/>
  <c r="E751" i="4"/>
</calcChain>
</file>

<file path=xl/sharedStrings.xml><?xml version="1.0" encoding="utf-8"?>
<sst xmlns="http://schemas.openxmlformats.org/spreadsheetml/2006/main" count="2565" uniqueCount="1350">
  <si>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</si>
  <si>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</si>
  <si>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</si>
  <si>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</si>
  <si>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</si>
  <si>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</si>
  <si>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</si>
  <si>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</si>
  <si>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</si>
  <si>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</si>
  <si>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</si>
  <si>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</si>
  <si>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</si>
  <si>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</si>
  <si>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</si>
  <si>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</si>
  <si>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</si>
  <si>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</si>
  <si>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</si>
  <si>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</si>
  <si>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</si>
  <si>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</si>
  <si>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</si>
  <si>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</si>
  <si>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</si>
  <si>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</si>
  <si>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</si>
  <si>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</si>
  <si>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</si>
  <si>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</si>
  <si>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</si>
  <si>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</si>
  <si>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</si>
  <si>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</si>
  <si>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</si>
  <si>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</si>
  <si>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</si>
  <si>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</si>
  <si>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</si>
  <si>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</si>
  <si>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</si>
  <si>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</si>
  <si>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</si>
  <si>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</si>
  <si>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</si>
  <si>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</si>
  <si>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</si>
  <si>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</si>
  <si>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</si>
  <si>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</si>
  <si>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</si>
  <si>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</si>
  <si>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</si>
  <si>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</si>
  <si>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</si>
  <si>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</si>
  <si>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</si>
  <si>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</si>
  <si>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</si>
  <si>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</si>
  <si>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</si>
  <si>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</si>
  <si>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</si>
  <si>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</si>
  <si>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</si>
  <si>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</si>
  <si>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</si>
  <si>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</si>
  <si>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</si>
  <si>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</si>
  <si>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</si>
  <si>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</si>
  <si>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</si>
  <si>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</si>
  <si>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</si>
  <si>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</si>
  <si>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</si>
  <si>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</si>
  <si>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</si>
  <si>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</si>
  <si>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</si>
  <si>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</si>
  <si>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</si>
  <si>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</si>
  <si>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</si>
  <si>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</si>
  <si>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</si>
  <si>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</si>
  <si>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</si>
  <si>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</si>
  <si>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</si>
  <si>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</si>
  <si>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</si>
  <si>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</si>
  <si>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</si>
  <si>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</si>
  <si>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</si>
  <si>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</si>
  <si>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</si>
  <si>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</si>
  <si>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</si>
  <si>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</si>
  <si>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</si>
  <si>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</si>
  <si>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</si>
  <si>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</si>
  <si>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</si>
  <si>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</si>
  <si>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</si>
  <si>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</si>
  <si>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</si>
  <si>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</si>
  <si>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</si>
  <si>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</si>
  <si>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</si>
  <si>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</si>
  <si>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</si>
  <si>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</si>
  <si>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</si>
  <si>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</si>
  <si>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</si>
  <si>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</si>
  <si>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</si>
  <si>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</si>
  <si>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</si>
  <si>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</si>
  <si>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</si>
  <si>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</si>
  <si>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</si>
  <si>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</si>
  <si>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</si>
  <si>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</si>
  <si>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</si>
  <si>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</si>
  <si>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</si>
  <si>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</si>
  <si>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</si>
  <si>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</si>
  <si>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</si>
  <si>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</si>
  <si>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</si>
  <si>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</si>
  <si>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</si>
  <si>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</si>
  <si>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</si>
  <si>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</si>
  <si>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</si>
  <si>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</si>
  <si>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</si>
  <si>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</si>
  <si>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</si>
  <si>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</si>
  <si>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</si>
  <si>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</si>
  <si>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</si>
  <si>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</si>
  <si>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</si>
  <si>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</si>
  <si>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</si>
  <si>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</si>
  <si>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</si>
  <si>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</si>
  <si>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</si>
  <si>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</si>
  <si>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</si>
  <si>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</si>
  <si>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</si>
  <si>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</si>
  <si>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</si>
  <si>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</si>
  <si>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</si>
  <si>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</si>
  <si>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</si>
  <si>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</si>
  <si>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</si>
  <si>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</si>
  <si>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</si>
  <si>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</si>
  <si>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</si>
  <si>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</si>
  <si>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</si>
  <si>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</si>
  <si>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</si>
  <si>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</si>
  <si>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</si>
  <si>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</si>
  <si>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</si>
  <si>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</si>
  <si>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</si>
  <si>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</si>
  <si>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</si>
  <si>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</si>
  <si>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</si>
  <si>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</si>
  <si>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</si>
  <si>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</si>
  <si>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</si>
  <si>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</si>
  <si>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</si>
  <si>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</si>
  <si>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</si>
  <si>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</si>
  <si>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</si>
  <si>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</si>
  <si>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</si>
  <si>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</si>
  <si>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</si>
  <si>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</si>
  <si>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</si>
  <si>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</si>
  <si>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</si>
  <si>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</si>
  <si>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</si>
  <si>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</si>
  <si>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</si>
  <si>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</si>
  <si>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</si>
  <si>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</si>
  <si>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</si>
  <si>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</si>
  <si>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</si>
  <si>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</si>
  <si>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</si>
  <si>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</si>
  <si>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</si>
  <si>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</si>
  <si>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</si>
  <si>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</si>
  <si>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</si>
  <si>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</si>
  <si>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</si>
  <si>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</si>
  <si>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</si>
  <si>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</si>
  <si>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</si>
  <si>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</si>
  <si>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</si>
  <si>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</si>
  <si>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</si>
  <si>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</si>
  <si>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</si>
  <si>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</si>
  <si>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</si>
  <si>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</si>
  <si>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</si>
  <si>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</si>
  <si>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</si>
  <si>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</si>
  <si>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</si>
  <si>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</si>
  <si>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</si>
  <si>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</si>
  <si>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</si>
  <si>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</si>
  <si>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</si>
  <si>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</si>
  <si>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</si>
  <si>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</si>
  <si>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</si>
  <si>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</si>
  <si>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</si>
  <si>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</si>
  <si>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</si>
  <si>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</si>
  <si>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</si>
  <si>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</si>
  <si>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</si>
  <si>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</si>
  <si>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</si>
  <si>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</si>
  <si>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</si>
  <si>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</si>
  <si>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</si>
  <si>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</si>
  <si>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</si>
  <si>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</si>
  <si>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</si>
  <si>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</si>
  <si>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</si>
  <si>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</si>
  <si>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</si>
  <si>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</si>
  <si>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</si>
  <si>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</si>
  <si>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</si>
  <si>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</si>
  <si>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</si>
  <si>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</si>
  <si>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</si>
  <si>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</si>
  <si>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</si>
  <si>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</si>
  <si>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</si>
  <si>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202СКЛ  Фармацевт</t>
  </si>
  <si>
    <t>^</t>
  </si>
  <si>
    <t xml:space="preserve">DIASAFE plus в комплекті </t>
  </si>
  <si>
    <t>шт.</t>
  </si>
  <si>
    <t>4121,06</t>
  </si>
  <si>
    <t xml:space="preserve">Ємкість для збору сечі ,30мл,стерильна </t>
  </si>
  <si>
    <t>2,12</t>
  </si>
  <si>
    <t xml:space="preserve">Ємкість стерильна для відбору біологічного матеріалу </t>
  </si>
  <si>
    <t>7,59</t>
  </si>
  <si>
    <t xml:space="preserve">ІЗО-МІК Концентрат для розчину для інфузій 1мг/мл по 10мл в ампул №10 </t>
  </si>
  <si>
    <t>упак</t>
  </si>
  <si>
    <t>307,75</t>
  </si>
  <si>
    <t xml:space="preserve">ІМЕТ табл. по 400мг №20 </t>
  </si>
  <si>
    <t>66,90</t>
  </si>
  <si>
    <t xml:space="preserve">Ібунорм капсули 400мг №20 </t>
  </si>
  <si>
    <t>40,07</t>
  </si>
  <si>
    <t xml:space="preserve">Ібупрофен 0,2 №50 </t>
  </si>
  <si>
    <t>пак</t>
  </si>
  <si>
    <t>30,54</t>
  </si>
  <si>
    <t xml:space="preserve">Ібупрофен,табл.по 0,2г№50 </t>
  </si>
  <si>
    <t>23,77</t>
  </si>
  <si>
    <t xml:space="preserve">Ізо-мік 5 мг таб. 5мг №50 </t>
  </si>
  <si>
    <t>14,71</t>
  </si>
  <si>
    <t xml:space="preserve">Ізо-мік амп. 0,1% 10мл №10 </t>
  </si>
  <si>
    <t>361,49</t>
  </si>
  <si>
    <t xml:space="preserve">Імуран табл. по 50 мг №100 </t>
  </si>
  <si>
    <t>1252,99</t>
  </si>
  <si>
    <t xml:space="preserve">Інгаміст р-н д/ін"єк.по 100мг/мл по 3мл№10 </t>
  </si>
  <si>
    <t>упак.</t>
  </si>
  <si>
    <t>148,15</t>
  </si>
  <si>
    <t xml:space="preserve">Інфулган р-н для інфузій 10 мг/мл по 100 мл </t>
  </si>
  <si>
    <t>61,92</t>
  </si>
  <si>
    <t xml:space="preserve">Інфулган р-н для інфузій 10 мг/мл по 100мл </t>
  </si>
  <si>
    <t>пляшка</t>
  </si>
  <si>
    <t>66,11</t>
  </si>
  <si>
    <t xml:space="preserve">Авелокс  400мг 250мл </t>
  </si>
  <si>
    <t>846,26</t>
  </si>
  <si>
    <t xml:space="preserve">Авелокс  таблетки по 400 мг №5 </t>
  </si>
  <si>
    <t>423,50</t>
  </si>
  <si>
    <t xml:space="preserve">Авелокс р-н для інфузій,400мг/250мл по 250мл у фл. </t>
  </si>
  <si>
    <t>фл</t>
  </si>
  <si>
    <t>840,34</t>
  </si>
  <si>
    <t xml:space="preserve">Адреналін 0,18 р-н по 1 мл в амп.  №10 </t>
  </si>
  <si>
    <t>48,14</t>
  </si>
  <si>
    <t xml:space="preserve">Адреналін 0,18%-1,0  И10 </t>
  </si>
  <si>
    <t>49,24</t>
  </si>
  <si>
    <t xml:space="preserve">Азитроміцин по 500мг №3 </t>
  </si>
  <si>
    <t>36,39</t>
  </si>
  <si>
    <t xml:space="preserve">Актрапід НМ 100 10,0 </t>
  </si>
  <si>
    <t>флак,</t>
  </si>
  <si>
    <t>316,78</t>
  </si>
  <si>
    <t xml:space="preserve">Актрапід НМ 100 10,0  №6404 від 17.07.2019р </t>
  </si>
  <si>
    <t>315,00</t>
  </si>
  <si>
    <t xml:space="preserve">Аладин по 5мг №30 </t>
  </si>
  <si>
    <t>7,49</t>
  </si>
  <si>
    <t xml:space="preserve">Алер. із домаш. пилу  збагач.PTERON 50доз </t>
  </si>
  <si>
    <t>доз</t>
  </si>
  <si>
    <t>12,40</t>
  </si>
  <si>
    <t xml:space="preserve">Алерген із  пилку кукурудзи звичайної </t>
  </si>
  <si>
    <t>8,24</t>
  </si>
  <si>
    <t xml:space="preserve">Алерген із  пилку лободи </t>
  </si>
  <si>
    <t>8,10</t>
  </si>
  <si>
    <t xml:space="preserve">Алерген із пір"я подушки </t>
  </si>
  <si>
    <t>9,17</t>
  </si>
  <si>
    <t xml:space="preserve">Алерген із пилку  амброзїї полинолистої </t>
  </si>
  <si>
    <t>7,52</t>
  </si>
  <si>
    <t xml:space="preserve">Алерген із пилку  грястиці збірної </t>
  </si>
  <si>
    <t>7,58</t>
  </si>
  <si>
    <t xml:space="preserve">Алерген із пилку  жита посівного </t>
  </si>
  <si>
    <t xml:space="preserve">Алерген із пилку  полину гіркого </t>
  </si>
  <si>
    <t>7,70</t>
  </si>
  <si>
    <t xml:space="preserve">Алерген із пилку  соняшника  звичайного </t>
  </si>
  <si>
    <t>7,38</t>
  </si>
  <si>
    <t xml:space="preserve">Алерген із пилку  тимофіївки лучної </t>
  </si>
  <si>
    <t>7,05</t>
  </si>
  <si>
    <t xml:space="preserve">Алерген із пилку берези </t>
  </si>
  <si>
    <t>7,04</t>
  </si>
  <si>
    <t xml:space="preserve">Алерген із пилку вільхи клейкої </t>
  </si>
  <si>
    <t>7,57</t>
  </si>
  <si>
    <t xml:space="preserve">Алерген із пилку каштану кінського </t>
  </si>
  <si>
    <t xml:space="preserve">Алерген із пилку костриці лучної </t>
  </si>
  <si>
    <t>7,43</t>
  </si>
  <si>
    <t xml:space="preserve">Алерген із пилку кропиви дводомної </t>
  </si>
  <si>
    <t>8,02</t>
  </si>
  <si>
    <t xml:space="preserve">Алерген із пилку пажитниці багаторічної </t>
  </si>
  <si>
    <t>7,46</t>
  </si>
  <si>
    <t xml:space="preserve">Алерген із пилку тополі </t>
  </si>
  <si>
    <t xml:space="preserve">Алерген із пилку циклахена </t>
  </si>
  <si>
    <t xml:space="preserve">Алерген із шерсті  вівці </t>
  </si>
  <si>
    <t>8,95</t>
  </si>
  <si>
    <t xml:space="preserve">Алерген із шерсті  кішки </t>
  </si>
  <si>
    <t xml:space="preserve">Алерген із шерсті  собаки </t>
  </si>
  <si>
    <t>8,97</t>
  </si>
  <si>
    <t xml:space="preserve">Алерген із шерсті кролика </t>
  </si>
  <si>
    <t xml:space="preserve">Алопуринол по 300мг №30 </t>
  </si>
  <si>
    <t>74,91</t>
  </si>
  <si>
    <t xml:space="preserve">Аміак 10% 40мл </t>
  </si>
  <si>
    <t>3,64</t>
  </si>
  <si>
    <t xml:space="preserve">Амікацид розч.для ін"єкцій,250 мг/мл,по 2 мл у флак. №10 </t>
  </si>
  <si>
    <t>246,18</t>
  </si>
  <si>
    <t xml:space="preserve">Амікацину сульфат р-н для ін"єкцій 250мг/мл по 4 мл в амп.№1 </t>
  </si>
  <si>
    <t>68,32</t>
  </si>
  <si>
    <t xml:space="preserve">Аміназин 25мг/мл по2мл в амп. №10 </t>
  </si>
  <si>
    <t>34,55</t>
  </si>
  <si>
    <t xml:space="preserve">Амінокапронова к-та 5% 100,0 </t>
  </si>
  <si>
    <t>18,28</t>
  </si>
  <si>
    <t xml:space="preserve">Амітриптиліну гідрохлорид таб. по 25 мг №50 </t>
  </si>
  <si>
    <t>17,52</t>
  </si>
  <si>
    <t xml:space="preserve">Амоксиклав 25 г порошку у фл.(для 100мл суспензії) </t>
  </si>
  <si>
    <t>151,62</t>
  </si>
  <si>
    <t xml:space="preserve">Амоксиклав пор.1,2 г №5 </t>
  </si>
  <si>
    <t>81,26</t>
  </si>
  <si>
    <t xml:space="preserve">Амоксил К 1,2г №1 </t>
  </si>
  <si>
    <t>44,17</t>
  </si>
  <si>
    <t xml:space="preserve">Амоксил таблетки по 500 мг №20 </t>
  </si>
  <si>
    <t>59,67</t>
  </si>
  <si>
    <t xml:space="preserve">Амоксил, табл.500мг № 20 </t>
  </si>
  <si>
    <t>57,01</t>
  </si>
  <si>
    <t xml:space="preserve">Амоксил-К для розчину для ін"єкцій по 1,2 г №1 </t>
  </si>
  <si>
    <t>43,83</t>
  </si>
  <si>
    <t xml:space="preserve">Ампіцилін порошок для р-ну для ін"єкцій по 1,0 г у фл. </t>
  </si>
  <si>
    <t>8,17</t>
  </si>
  <si>
    <t xml:space="preserve">Ампіцилін порошок для розчину для ін"єкцій по 1,0 г у фл.№1 </t>
  </si>
  <si>
    <t>8,68</t>
  </si>
  <si>
    <t xml:space="preserve">Анальгін р-н для ін.500мг/мл по 2мл №10 </t>
  </si>
  <si>
    <t>пач.</t>
  </si>
  <si>
    <t>32,70</t>
  </si>
  <si>
    <t xml:space="preserve">Анальгин 50%  2.0 N10 </t>
  </si>
  <si>
    <t>28,72</t>
  </si>
  <si>
    <t>34,40</t>
  </si>
  <si>
    <t xml:space="preserve">Анапірон р-н для інфуз.по 100мл №1 </t>
  </si>
  <si>
    <t>77,79</t>
  </si>
  <si>
    <t xml:space="preserve">Аранесп р-р 100мкг/мл шприц 0,3мл №1 </t>
  </si>
  <si>
    <t>1514,89</t>
  </si>
  <si>
    <t xml:space="preserve">Аритміл 3мл №5 </t>
  </si>
  <si>
    <t>36,86</t>
  </si>
  <si>
    <t xml:space="preserve">Аритміл р-н для ін"єкцій 50 мг/мл по 3 мл в амп.№5 </t>
  </si>
  <si>
    <t>37,57</t>
  </si>
  <si>
    <t xml:space="preserve">Атракріум 10 мг 2,5 N5 </t>
  </si>
  <si>
    <t>279,40</t>
  </si>
  <si>
    <t xml:space="preserve">Атракуріум 10 мг 5,0 N5 </t>
  </si>
  <si>
    <t>294,86</t>
  </si>
  <si>
    <t xml:space="preserve">Атропіну сульфат р-н для ін"єкції 1 мг/мл по 1 мл в амп.№10 </t>
  </si>
  <si>
    <t>28,01</t>
  </si>
  <si>
    <t xml:space="preserve">Ацетал С Порошок для орального р-ну 100 мг/3г по 3г у пакетах №10 </t>
  </si>
  <si>
    <t>36,18</t>
  </si>
  <si>
    <t xml:space="preserve">Біовен МОНО розч. для ін"єкцій  по 50 мл у пляшках №1 </t>
  </si>
  <si>
    <t>2226,73</t>
  </si>
  <si>
    <t xml:space="preserve">Бісопролол 5мг №30 </t>
  </si>
  <si>
    <t>8,48</t>
  </si>
  <si>
    <t xml:space="preserve">Барію сульфат для ренгеноскопії порошок по 80г </t>
  </si>
  <si>
    <t>24,34</t>
  </si>
  <si>
    <t xml:space="preserve">Барію сульфат для рентгеноскопії.Порошок для пригогтування суспензії по 80г. </t>
  </si>
  <si>
    <t>36,36</t>
  </si>
  <si>
    <t xml:space="preserve">Бахіли медичні високі на зав"язках нестерильні </t>
  </si>
  <si>
    <t>пар</t>
  </si>
  <si>
    <t>14,07</t>
  </si>
  <si>
    <t xml:space="preserve">Бахіли медичні одноразові </t>
  </si>
  <si>
    <t>0,68</t>
  </si>
  <si>
    <t xml:space="preserve">Бахіли низькі,блакитні,стерильні </t>
  </si>
  <si>
    <t>пара</t>
  </si>
  <si>
    <t>4,45</t>
  </si>
  <si>
    <t xml:space="preserve">Бахіли одноразові  високі вологонепроникні </t>
  </si>
  <si>
    <t xml:space="preserve">Бензогексоній 2.5%1.0 N10 </t>
  </si>
  <si>
    <t>154,12</t>
  </si>
  <si>
    <t xml:space="preserve">Бетадин р-н для зовнішнього та місцевого застосування 10% по1000 мл у фл. </t>
  </si>
  <si>
    <t>479,50</t>
  </si>
  <si>
    <t xml:space="preserve">Бетадин р-н для зовнішнього та місцевого застосування 10% по120 мл у фл. </t>
  </si>
  <si>
    <t>146,58</t>
  </si>
  <si>
    <t xml:space="preserve">Бетадин р-р 10% 1000мл. </t>
  </si>
  <si>
    <t>456,85</t>
  </si>
  <si>
    <t xml:space="preserve">Бинт  н/стер,7*14 </t>
  </si>
  <si>
    <t>7,34</t>
  </si>
  <si>
    <t xml:space="preserve">Бинт марлевий медичний нестерильний 7*14см </t>
  </si>
  <si>
    <t>5,79</t>
  </si>
  <si>
    <t xml:space="preserve">Бланідас  марка А, 1кг </t>
  </si>
  <si>
    <t xml:space="preserve">Будесонід-інтелі  по 200 доз  (10мл) в алюмінієвому балоні </t>
  </si>
  <si>
    <t>174,44</t>
  </si>
  <si>
    <t xml:space="preserve">Відрізок марлевий нестерильний 500см*90см </t>
  </si>
  <si>
    <t xml:space="preserve">Вінпоцетин  0,5% №10 </t>
  </si>
  <si>
    <t>23,69</t>
  </si>
  <si>
    <t xml:space="preserve">Вазиліп табл. по 20мг №28 </t>
  </si>
  <si>
    <t>41,89</t>
  </si>
  <si>
    <t xml:space="preserve">Вакуумна пробірка з активатором згортання об"ємом  6 мл.червона пробка.стерильна </t>
  </si>
  <si>
    <t>4,11</t>
  </si>
  <si>
    <t xml:space="preserve">Вакуумна пробірка з антиватором згортання об"ємом 6 мл,червона пробірка,стерильна </t>
  </si>
  <si>
    <t xml:space="preserve">Вакуумна пробірка з цитратом натрію 3,8% 3,5мл,стерильна з блакитною кришкою </t>
  </si>
  <si>
    <t>4,15</t>
  </si>
  <si>
    <t xml:space="preserve">Вакуумна пробірка стерильна 13х75 мм,з KЗEDTA.о"ємом 4 мл,фіолетова кришка </t>
  </si>
  <si>
    <t>2,74</t>
  </si>
  <si>
    <t xml:space="preserve">Вакуумна пробірка стерильна 13х75 мм,з KЗЕDTA.об"ємом 4 мл,фіолетова кришка згортання об"ємом  4 мл.  фіолетова кришка </t>
  </si>
  <si>
    <t>4,02</t>
  </si>
  <si>
    <t xml:space="preserve">Ванкоміцин 1000мг у флак. №1 </t>
  </si>
  <si>
    <t>252,43</t>
  </si>
  <si>
    <t xml:space="preserve">Ванкоміцин роз-чин д/інф.по 1000мг №1 </t>
  </si>
  <si>
    <t>235,81</t>
  </si>
  <si>
    <t xml:space="preserve">Вата 100гр н/ст </t>
  </si>
  <si>
    <t>10,04</t>
  </si>
  <si>
    <t xml:space="preserve">Венозний катетер периферичний,G 20 </t>
  </si>
  <si>
    <t>5,80</t>
  </si>
  <si>
    <t xml:space="preserve">Вентолін 2,5 мг №40 </t>
  </si>
  <si>
    <t>336,49</t>
  </si>
  <si>
    <t xml:space="preserve">Вентолін небули р-н для інгаляцій 2,5мг/2,5 мл у небулах №40 </t>
  </si>
  <si>
    <t xml:space="preserve">Верапаміл 0.25% 2.0 N10 </t>
  </si>
  <si>
    <t>38,59</t>
  </si>
  <si>
    <t xml:space="preserve">Вугілля активоване ,табл.250мг №10 </t>
  </si>
  <si>
    <t>2,62</t>
  </si>
  <si>
    <t xml:space="preserve">Гідазепам   0,05 №10 </t>
  </si>
  <si>
    <t>73,63</t>
  </si>
  <si>
    <t xml:space="preserve">Гідрокортизон 2,5% 2.0 N10 </t>
  </si>
  <si>
    <t>134,17</t>
  </si>
  <si>
    <t xml:space="preserve">Гідрохлортіазид табл. по 25 мг№20 </t>
  </si>
  <si>
    <t>21,16</t>
  </si>
  <si>
    <t xml:space="preserve">Гістамін 0,01% 4,5мл  1фл.(45доз) </t>
  </si>
  <si>
    <t>74,30</t>
  </si>
  <si>
    <t xml:space="preserve">ГЕК- Інфузія р-р д/інф.6% 200мл </t>
  </si>
  <si>
    <t xml:space="preserve">Галоприл р-н для ін"єкцій 5 мг/мл по1мл в амп.№10 </t>
  </si>
  <si>
    <t>80,06</t>
  </si>
  <si>
    <t xml:space="preserve">Гекодез 60 мг/мл по 200мл </t>
  </si>
  <si>
    <t>67,90</t>
  </si>
  <si>
    <t xml:space="preserve">Гекодез 60 мг/мл по 400мл </t>
  </si>
  <si>
    <t>252,34</t>
  </si>
  <si>
    <t xml:space="preserve">Гекодез 60 мг/мл по 500мл </t>
  </si>
  <si>
    <t>204,88</t>
  </si>
  <si>
    <t xml:space="preserve">Гентаміцин 4% 2мл №10 </t>
  </si>
  <si>
    <t>33,90</t>
  </si>
  <si>
    <t xml:space="preserve">Гентамицин 4% 2,0 №10 </t>
  </si>
  <si>
    <t>31,02</t>
  </si>
  <si>
    <t xml:space="preserve">Гепарин  5мл №5 </t>
  </si>
  <si>
    <t>223,51</t>
  </si>
  <si>
    <t xml:space="preserve">Гепарин 5000 МЕ 5мл №5 </t>
  </si>
  <si>
    <t>275,15</t>
  </si>
  <si>
    <t xml:space="preserve">Гепарин-Новофарм ,розчин для ін"єкцій,5000 МО/мл по 5мл №5 </t>
  </si>
  <si>
    <t>331,86</t>
  </si>
  <si>
    <t xml:space="preserve">Гепацеф 1,0 №10 </t>
  </si>
  <si>
    <t>697,05</t>
  </si>
  <si>
    <t xml:space="preserve">Гладкостовбурний з"єднувач Smoothbore 180 мм </t>
  </si>
  <si>
    <t>171,02</t>
  </si>
  <si>
    <t xml:space="preserve">Глутаргін 4% 5,0 №10 </t>
  </si>
  <si>
    <t>59,18</t>
  </si>
  <si>
    <t xml:space="preserve">Глюкоза  розчин для інфузій 100 мг/мл по 200 мл </t>
  </si>
  <si>
    <t>19,63</t>
  </si>
  <si>
    <t xml:space="preserve">Глюкоза  розчин для інфузій 50 мг/мл по 200 мл </t>
  </si>
  <si>
    <t>14,91</t>
  </si>
  <si>
    <t xml:space="preserve">Глюкоза  розчин для інфузій 50 мг/мл по 400 мл </t>
  </si>
  <si>
    <t>18,74</t>
  </si>
  <si>
    <t xml:space="preserve">Глюкоза ,розчин для інфузій,50мг/мл по 200мл у пляшках </t>
  </si>
  <si>
    <t>13,65</t>
  </si>
  <si>
    <t xml:space="preserve">Глюкоза ,розчин для інфузій,50мг/мл по 400мл у пляшках </t>
  </si>
  <si>
    <t>17,22</t>
  </si>
  <si>
    <t xml:space="preserve">Глюкоза 40 % 20.0 N10 </t>
  </si>
  <si>
    <t>46,20</t>
  </si>
  <si>
    <t xml:space="preserve">Глюкоза р-н для ін"єкцій 40% по 20 мл в амп.№10 </t>
  </si>
  <si>
    <t>43,94</t>
  </si>
  <si>
    <t xml:space="preserve">Голка для багатьох заборів зразків крові,розмір 21 G 1 1/2.100 шт/уп </t>
  </si>
  <si>
    <t>2,86</t>
  </si>
  <si>
    <t xml:space="preserve">Голки атравматичні 1/2 колюча ,16мм  USP (ЕР):4/0(М1,5)  довж.0,75м. </t>
  </si>
  <si>
    <t>36,30</t>
  </si>
  <si>
    <t xml:space="preserve">Голки хірургічні стер. з пружинним вушком діаметр.1мм,ріжучі зворотні окружність 1/2 довж. 42мм </t>
  </si>
  <si>
    <t>50,20</t>
  </si>
  <si>
    <t xml:space="preserve">Гронтанол Е фасування 5000 мл (дезін.засіб) </t>
  </si>
  <si>
    <t xml:space="preserve">Діалізатор  FХ80 Classix </t>
  </si>
  <si>
    <t xml:space="preserve">Діалізатор  xevonta Hi 15 </t>
  </si>
  <si>
    <t>611,63</t>
  </si>
  <si>
    <t xml:space="preserve">Діалізатор  xevonta Hi 18 </t>
  </si>
  <si>
    <t>710,25</t>
  </si>
  <si>
    <t xml:space="preserve">Діалізна фістульна голка  15GA -R25  артеріальна </t>
  </si>
  <si>
    <t>25,38</t>
  </si>
  <si>
    <t xml:space="preserve">Діалізна фістульна голка  15GV -R25  венозна </t>
  </si>
  <si>
    <t>25,36</t>
  </si>
  <si>
    <t xml:space="preserve">Діапенем порош. для розчину для ін"єкцій та інфузій по 1000 мг у фл.№10 </t>
  </si>
  <si>
    <t>3076,41</t>
  </si>
  <si>
    <t xml:space="preserve">Діапенем р-н для ін"єк.та інф.1000мг №10 </t>
  </si>
  <si>
    <t>3437,57</t>
  </si>
  <si>
    <t xml:space="preserve">Діклофенак  2,5% №5 </t>
  </si>
  <si>
    <t>13,01</t>
  </si>
  <si>
    <t xml:space="preserve">Діклофенак  25мг/мл по 3 мл в амп. №10 </t>
  </si>
  <si>
    <t>27,12</t>
  </si>
  <si>
    <t xml:space="preserve">Дімедрол  10мг/мл по 1мл в амп. №10 </t>
  </si>
  <si>
    <t>14,20</t>
  </si>
  <si>
    <t xml:space="preserve">Діуремід таб. по 250 мг №20 </t>
  </si>
  <si>
    <t>104,35</t>
  </si>
  <si>
    <t xml:space="preserve">Дезінфікуючий  засіб "ДЕЗАМОЛ"1 л </t>
  </si>
  <si>
    <t>л</t>
  </si>
  <si>
    <t xml:space="preserve">Дезінфекційний  засіб "Новохлор екстра,фасовка 5000 мл </t>
  </si>
  <si>
    <t xml:space="preserve">Дезінфекційний  засіб "Стерилліум класік пур" 1000 мл </t>
  </si>
  <si>
    <t xml:space="preserve">Дексалгін 2,0 №5 </t>
  </si>
  <si>
    <t>138,03</t>
  </si>
  <si>
    <t xml:space="preserve">Дексаметазон  0,4%-1,0 И10 </t>
  </si>
  <si>
    <t>25,30</t>
  </si>
  <si>
    <t xml:space="preserve">Дексаметазон  0,4%-1,0 И5 </t>
  </si>
  <si>
    <t>10,98</t>
  </si>
  <si>
    <t xml:space="preserve">Дексаметазон р-н для ін"єкц,4 мг/мл по 1 мл в амп.№5 </t>
  </si>
  <si>
    <t>12,05</t>
  </si>
  <si>
    <t xml:space="preserve">Дексаметазону Фосфат ,розчин для ін"єкцій,4мг/мл по 1мл в ампулах №10 </t>
  </si>
  <si>
    <t xml:space="preserve">Дексаметазону фосфат  розчин для ін"єкцій 4 мг/мл по 1мл в ампулі №10 </t>
  </si>
  <si>
    <t>20,81</t>
  </si>
  <si>
    <t xml:space="preserve">Дексмедетомідин евер фарма конц. для р-ну для інфузій 100 мкг/мл по 2 мл в амп.№5 </t>
  </si>
  <si>
    <t>1120,90</t>
  </si>
  <si>
    <t xml:space="preserve">Депо-Медрол 40 мг/мл по 1 мл у фл. </t>
  </si>
  <si>
    <t>114,33</t>
  </si>
  <si>
    <t xml:space="preserve">Дибазол р-н для ін"єкцій 10мг/мл по 5 мл в амп.№10 </t>
  </si>
  <si>
    <t>52,14</t>
  </si>
  <si>
    <t xml:space="preserve">Дигоксин р-н для ін"єкцій 0,25мг/мл по 1 мл в амп.№10 </t>
  </si>
  <si>
    <t>44,22</t>
  </si>
  <si>
    <t xml:space="preserve">Диклоберл №75 р-н для ін"єкцій,75 мг 3 мл,по 3 мл в амп.по 5 амп у картонній коробці </t>
  </si>
  <si>
    <t>72,74</t>
  </si>
  <si>
    <t xml:space="preserve">Диклоберл Р-н для ін"єкцій,75мг/3мл по 3 ил в амп.№5 </t>
  </si>
  <si>
    <t>77,83</t>
  </si>
  <si>
    <t xml:space="preserve">Диклоберн 3мл №5 </t>
  </si>
  <si>
    <t>91,24</t>
  </si>
  <si>
    <t xml:space="preserve">Диклофенак 2,5% 3мл №10 </t>
  </si>
  <si>
    <t>35,61</t>
  </si>
  <si>
    <t xml:space="preserve">Димедрол р-н для ін"єкцій 10мг/мл по 1 мл в амп.№10 </t>
  </si>
  <si>
    <t>11,55</t>
  </si>
  <si>
    <t xml:space="preserve">Дитилін 2% 5.0 N10 </t>
  </si>
  <si>
    <t>74,11</t>
  </si>
  <si>
    <t xml:space="preserve">Дифенін,табл. по 0,117г №60 </t>
  </si>
  <si>
    <t>81,94</t>
  </si>
  <si>
    <t xml:space="preserve">Дихальна система гладкостовбурна 15 мм з обігрівом,вологозбірник,1,6м </t>
  </si>
  <si>
    <t>1167,28</t>
  </si>
  <si>
    <t xml:space="preserve">Допегіт табл. по 250 мг по 50 табл. у фл. </t>
  </si>
  <si>
    <t>123,87</t>
  </si>
  <si>
    <t xml:space="preserve">Дотавіст розч. для ін"єкцій 279,32 мг/мл по 10 мл у флаконі  (по 1 фл. у пачк.) </t>
  </si>
  <si>
    <t>357,75</t>
  </si>
  <si>
    <t xml:space="preserve">Дотавіст розч. для ін"єкцій 279,32 мг/мл по 20 мл у флаконі  (по 1 фл. у пачк.) </t>
  </si>
  <si>
    <t>630,27</t>
  </si>
  <si>
    <t>589,04</t>
  </si>
  <si>
    <t xml:space="preserve">Дотавіст розч. для ін"єкцій 279,32 мг/мл по 5 мл у флаконі  (по 1 фл. у пачк.) </t>
  </si>
  <si>
    <t>183,36</t>
  </si>
  <si>
    <t xml:space="preserve">Дофамин 4% 5.0 N10 </t>
  </si>
  <si>
    <t>239,48</t>
  </si>
  <si>
    <t xml:space="preserve">Дротаверин  розч.для ін"єкцій 20 мг/мл по 2 мл в амп.№5 </t>
  </si>
  <si>
    <t>10,45</t>
  </si>
  <si>
    <t xml:space="preserve">ЕМАВЕЙЛ розч. для ін"єкцій,3000 МО/мл по 1 мл у шприцу </t>
  </si>
  <si>
    <t>391,65</t>
  </si>
  <si>
    <t xml:space="preserve">Еналаприл табл. по 20 мг №20 </t>
  </si>
  <si>
    <t>8,57</t>
  </si>
  <si>
    <t>11,97</t>
  </si>
  <si>
    <t xml:space="preserve">Еналаприл табл. по 5 мг №30 </t>
  </si>
  <si>
    <t>10,56</t>
  </si>
  <si>
    <t xml:space="preserve">Ендотрохеальна трубка без манжети розмір 6,5 </t>
  </si>
  <si>
    <t>50,46</t>
  </si>
  <si>
    <t xml:space="preserve">Ендотрохеальна трубка з манжетою  розмір 6,0 </t>
  </si>
  <si>
    <t xml:space="preserve">Еспа-Ліпон 600,25мг/мл по 24амп.№5 </t>
  </si>
  <si>
    <t>335,62</t>
  </si>
  <si>
    <t xml:space="preserve">Етамзілат 12,5% 2,0   №10 </t>
  </si>
  <si>
    <t xml:space="preserve">Етамзілат розч. для ін"єкцій 125 мг/мл по 2 мл в ампулах №10 </t>
  </si>
  <si>
    <t>25,05</t>
  </si>
  <si>
    <t xml:space="preserve">Етанол 70% р-н для зовн.заст.по100мл фл </t>
  </si>
  <si>
    <t>19,80</t>
  </si>
  <si>
    <t xml:space="preserve">Етанол 96% р-н для зовн.заст.по100мл фл </t>
  </si>
  <si>
    <t xml:space="preserve">Етилосепт 70% р-н для зовнішнього застосування 70% фл, 100 мл </t>
  </si>
  <si>
    <t xml:space="preserve">Етилосепт 96% р-н для зовнішнього застосування 96% фл, 100 мл </t>
  </si>
  <si>
    <t xml:space="preserve">Еуфілін 2% 5,0 И10 </t>
  </si>
  <si>
    <t>25,21</t>
  </si>
  <si>
    <t xml:space="preserve">Еуфілін, р-н для ін.,20мг/мл по 5мл №10 </t>
  </si>
  <si>
    <t>25,69</t>
  </si>
  <si>
    <t xml:space="preserve">Еуфілін-дарниця.р-н для ін"єкцій 2% по 5 мл в амп. №10 </t>
  </si>
  <si>
    <t>20,52</t>
  </si>
  <si>
    <t xml:space="preserve">Засіб  дезінфекційний"Велидез з ензимами" 1000 мл </t>
  </si>
  <si>
    <t xml:space="preserve">Засіб дезінфікуючий "АХД 2000 експрес  1000 мл з дозуючим пристроєм </t>
  </si>
  <si>
    <t xml:space="preserve">Засіб дезінфікуючий "АХД 2000 ультра  1000 мл </t>
  </si>
  <si>
    <t xml:space="preserve">Засіб дезінфікуючий "Амісепт"1л. </t>
  </si>
  <si>
    <t xml:space="preserve">Засіб дезінфікуючий "Віпасепт"5000 мл </t>
  </si>
  <si>
    <t>1431,28</t>
  </si>
  <si>
    <t xml:space="preserve">Засіб дезінфікуючий "Госпісепт"1кг.№300 таб. </t>
  </si>
  <si>
    <t xml:space="preserve">Засіб дезінфікуючий "Етасепт"1л. </t>
  </si>
  <si>
    <t>262,80</t>
  </si>
  <si>
    <t xml:space="preserve">Засіб дезінфікуючий "Лізоформін 3000"1л. </t>
  </si>
  <si>
    <t>455,85</t>
  </si>
  <si>
    <t xml:space="preserve">Засіб дезінфікуючий "Лізоформін плюс"1л. </t>
  </si>
  <si>
    <t>572,51</t>
  </si>
  <si>
    <t xml:space="preserve">Засіб дезінфікуючий "Мікрасепт"1л.(помаранчевий,дозуючим пристроєм.) </t>
  </si>
  <si>
    <t>214,97</t>
  </si>
  <si>
    <t xml:space="preserve">Засіб дезінфікуючий "Фермісепт"1л. </t>
  </si>
  <si>
    <t>372,44</t>
  </si>
  <si>
    <t xml:space="preserve">Засіб дезінфікуючий "Хлор Ліквід"  5л. </t>
  </si>
  <si>
    <t>253,57</t>
  </si>
  <si>
    <t xml:space="preserve">Засіб дезінфікуючий "Хлорантин актив"фасування банка 300 таб. </t>
  </si>
  <si>
    <t xml:space="preserve">Засіб дезінфікуючий "санімакс"  1000 мл </t>
  </si>
  <si>
    <t xml:space="preserve">Засіб дезінфікуючий"Бланідас"300 в таблетках(по 300 шт) </t>
  </si>
  <si>
    <t>184,68</t>
  </si>
  <si>
    <t xml:space="preserve">Засіб для дезінфекції шкіри рук та шкіряних покривів Квікцид з емолентами 1000 мл </t>
  </si>
  <si>
    <t xml:space="preserve">Зацеф порош.д/ін"єк.по 1г у фл. </t>
  </si>
  <si>
    <t>75,33</t>
  </si>
  <si>
    <t xml:space="preserve">Зовіракс 250мг,№5 </t>
  </si>
  <si>
    <t>710,37</t>
  </si>
  <si>
    <t xml:space="preserve">Зонд для годування TRO-NUTRlCATH 16 FG </t>
  </si>
  <si>
    <t>13,92</t>
  </si>
  <si>
    <t xml:space="preserve">Зонд для годування TRO-NUTRlCATH 18 FG </t>
  </si>
  <si>
    <t xml:space="preserve">Зонд для годування TRO-NUTRlCATH 20 FG </t>
  </si>
  <si>
    <t>13,81</t>
  </si>
  <si>
    <t xml:space="preserve">Зонд шлунковий №16 </t>
  </si>
  <si>
    <t>10,38</t>
  </si>
  <si>
    <t xml:space="preserve">Зонд шлунковий №18 </t>
  </si>
  <si>
    <t>10,55</t>
  </si>
  <si>
    <t xml:space="preserve">Калімін 60 Н Табл. по 60 мг №100 фл </t>
  </si>
  <si>
    <t>391,25</t>
  </si>
  <si>
    <t xml:space="preserve">Калію хлорид концентрат для р-ну для інфузій 75 мг/мл по 20мл </t>
  </si>
  <si>
    <t>25,02</t>
  </si>
  <si>
    <t xml:space="preserve">Кальцію    глюконат  розчин для ін"єкцій 100мг/мл по 5мл в ампулі №10 </t>
  </si>
  <si>
    <t>21,73</t>
  </si>
  <si>
    <t xml:space="preserve">Кальцію глюконат р-н для ін"єкцій,100 мг/мл по 5 мл в амп.№10 </t>
  </si>
  <si>
    <t>18,61</t>
  </si>
  <si>
    <t xml:space="preserve">Канюля внутрішньовенна "MEDICARЕ одноразового використання,з крильцями та ін"єкційним клапаном,26 G </t>
  </si>
  <si>
    <t>6,85</t>
  </si>
  <si>
    <t xml:space="preserve">Канюля внутрішньовенна однор.застосув. поліуретан,26 Gх3/4,(0,6 х 19мм) з фіксатором крилець </t>
  </si>
  <si>
    <t>19,60</t>
  </si>
  <si>
    <t xml:space="preserve">Канюля внутрішньовенна одноразового застосування,20G х 11/4,(1,1х 32 мм) </t>
  </si>
  <si>
    <t>16,06</t>
  </si>
  <si>
    <t xml:space="preserve">Канюля внутрішньовенна рентгенконтрастна,18 G(1,3мм)х 45 мм </t>
  </si>
  <si>
    <t>17,85</t>
  </si>
  <si>
    <t xml:space="preserve">Канюля внутрішньовенна"MEDICARE" одноразового використання з ін"єкційним клапаном,розір 18G </t>
  </si>
  <si>
    <t>6,78</t>
  </si>
  <si>
    <t xml:space="preserve">Канюля внутрішньовенна"MEDICARE" одноразового використання з ін"єкційним клапаном,розір 20G </t>
  </si>
  <si>
    <t xml:space="preserve">Канюля внутрішньовенна"MEDICARE" одноразового застосування,з крильцями та ін"єкційним клапаном,розір 20G </t>
  </si>
  <si>
    <t>7,08</t>
  </si>
  <si>
    <t xml:space="preserve">Канюля внутрішньовенна"MEDICARE" одноразового застосування,з крильцями та ін"єкційним клапаном,розір 26G </t>
  </si>
  <si>
    <t xml:space="preserve">Каптоприл таб. по 25 мг №20 </t>
  </si>
  <si>
    <t>29,98</t>
  </si>
  <si>
    <t xml:space="preserve">Каптоприл табл. по 25 мг №20 </t>
  </si>
  <si>
    <t>30,70</t>
  </si>
  <si>
    <t xml:space="preserve">Карбамазепін -ФС,табл.по 200мг №50 </t>
  </si>
  <si>
    <t>35,10</t>
  </si>
  <si>
    <t xml:space="preserve">Карбамазепін табл.по 0,2г.№50 </t>
  </si>
  <si>
    <t>35,46</t>
  </si>
  <si>
    <t xml:space="preserve">Карведилол-кв табл. по 12,5 мг №30 </t>
  </si>
  <si>
    <t>28,15</t>
  </si>
  <si>
    <t xml:space="preserve">Карнівіт, р-н для ін.,200мг/мл по 5мл №5 </t>
  </si>
  <si>
    <t>225,95</t>
  </si>
  <si>
    <t xml:space="preserve">Катетер Фолея 2ход 16G </t>
  </si>
  <si>
    <t>25,78</t>
  </si>
  <si>
    <t xml:space="preserve">Катетер Фолея латексний,2-ход "MEDICARE" розмір Fr14 </t>
  </si>
  <si>
    <t>19,12</t>
  </si>
  <si>
    <t xml:space="preserve">Катетер Фолея латексний,2-ход "MEDICARE" розмір Fr16 </t>
  </si>
  <si>
    <t>18,79</t>
  </si>
  <si>
    <t xml:space="preserve">Катетер Фолея латексний,2-ход "MEDICARE" розмір Fr18 </t>
  </si>
  <si>
    <t>18,78</t>
  </si>
  <si>
    <t xml:space="preserve">Катетер Фолея латексний,2-ход "MEDICARE" розмір Fr20 </t>
  </si>
  <si>
    <t>18,45</t>
  </si>
  <si>
    <t xml:space="preserve">Катетер Фолея(2-х ходовий балон 30мл,розм. 12 FRх400 </t>
  </si>
  <si>
    <t>29,91</t>
  </si>
  <si>
    <t xml:space="preserve">Катетер Фолея(2-х ходовий балон 30мл,розм. 18 FRх400 </t>
  </si>
  <si>
    <t xml:space="preserve">Катетер Фолея(2-х ходовий0,стер.роз 16 </t>
  </si>
  <si>
    <t>16,21</t>
  </si>
  <si>
    <t xml:space="preserve">Катетер аспіраційний  з вакуумконтролем однор.викорис.роз 12 </t>
  </si>
  <si>
    <t>9,70</t>
  </si>
  <si>
    <t xml:space="preserve">Катетер аспіраційний  з вакуумконтролем однор.викорис.роз 14 </t>
  </si>
  <si>
    <t xml:space="preserve">Катетер аспіраційний  з вакуумним контролем TRO-SUCOCATH plus 16 FG </t>
  </si>
  <si>
    <t>14,48</t>
  </si>
  <si>
    <t xml:space="preserve">Катетер аспіраційний  з контролем великим пальцемTRO-SUCOCATH plus 10FG </t>
  </si>
  <si>
    <t>13,85</t>
  </si>
  <si>
    <t xml:space="preserve">Катетер аспіраційний  з контролем великим пальцемTRO-SUCOCATH plus 8FG </t>
  </si>
  <si>
    <t xml:space="preserve">Катетер аспіраційний №10 </t>
  </si>
  <si>
    <t>9,27</t>
  </si>
  <si>
    <t xml:space="preserve">Катетер аспіраційний №12 </t>
  </si>
  <si>
    <t xml:space="preserve">Катетер аспіраційний №14 </t>
  </si>
  <si>
    <t xml:space="preserve">Катетер аспіраційний №16 </t>
  </si>
  <si>
    <t xml:space="preserve">Катетер аспіраційний з вакуумним контролем TRO-SUCOCATH plus 10 FG </t>
  </si>
  <si>
    <t>13,83</t>
  </si>
  <si>
    <t xml:space="preserve">Катетер аспіраційний з вакуумним контролем TRO-SUCOCATH plus 6 FG </t>
  </si>
  <si>
    <t xml:space="preserve">Катетер аспіраційний з вакуумним контролем TRO-SUCOCATH plus 8 FG </t>
  </si>
  <si>
    <t xml:space="preserve">Катетер в/в периферичний G20 </t>
  </si>
  <si>
    <t>10,20</t>
  </si>
  <si>
    <t xml:space="preserve">Катетер назогастральний "MEDICARE" розмір (Fr6) </t>
  </si>
  <si>
    <t xml:space="preserve">Катетер назогастральний "MEDICARE" розмір (Fr8) </t>
  </si>
  <si>
    <t xml:space="preserve">Кетамін 5% 2.0 N10 </t>
  </si>
  <si>
    <t>93,42</t>
  </si>
  <si>
    <t xml:space="preserve">Кислота амінокапронова розчин для інфузій 50 мг/мл по 100мл </t>
  </si>
  <si>
    <t>21,37</t>
  </si>
  <si>
    <t xml:space="preserve">Кислотний концентрат для гемодіалізу Granudia  AF-81 </t>
  </si>
  <si>
    <t>3066,54</t>
  </si>
  <si>
    <t xml:space="preserve">Киснева маска,киснева трубка 2,1 м. дитяча </t>
  </si>
  <si>
    <t>76,42</t>
  </si>
  <si>
    <t xml:space="preserve">Кларитроміцин  табл.по 500мг №10 </t>
  </si>
  <si>
    <t>66,06</t>
  </si>
  <si>
    <t xml:space="preserve">Кларитроміцин -МБ.порошок ліофілізований для приготування розчину для інфузій по 500 мг в 1 фл. </t>
  </si>
  <si>
    <t>163,79</t>
  </si>
  <si>
    <t xml:space="preserve">Кларитроміцин по 500мг №14 </t>
  </si>
  <si>
    <t>173,93</t>
  </si>
  <si>
    <t>168,76</t>
  </si>
  <si>
    <t xml:space="preserve">Клейонка медична  гумотканева    2 м. </t>
  </si>
  <si>
    <t xml:space="preserve">Клексан  300 р-н для ін"єкцій по 10000 анті-Ха МО/мл 3мл.фл. №1 </t>
  </si>
  <si>
    <t>310,37</t>
  </si>
  <si>
    <t xml:space="preserve">Клексан р-н д/ін 3мл №1 </t>
  </si>
  <si>
    <t>252,65</t>
  </si>
  <si>
    <t xml:space="preserve">Клексан р-р 10 000 по 3 мл флакон мл. №1 </t>
  </si>
  <si>
    <t>308,41</t>
  </si>
  <si>
    <t xml:space="preserve">Клопідогрель  таб. по 75 мг №10 </t>
  </si>
  <si>
    <t>22,29</t>
  </si>
  <si>
    <t xml:space="preserve">Клосарт табл. по 100 мл №30 </t>
  </si>
  <si>
    <t>53,37</t>
  </si>
  <si>
    <t xml:space="preserve">Ковпачок роз"єднувальний дезінфікуючий </t>
  </si>
  <si>
    <t>18,76</t>
  </si>
  <si>
    <t xml:space="preserve">Колістин Алвоген. порошок для ін"єкцій або інфузій 1000 000 МО №10 </t>
  </si>
  <si>
    <t>2267,16</t>
  </si>
  <si>
    <t xml:space="preserve">Корвазан 25мг №30 </t>
  </si>
  <si>
    <t>89,29</t>
  </si>
  <si>
    <t xml:space="preserve">Кордарон р-н для ін"єкції 50 мг/мл по 3мл в апм. </t>
  </si>
  <si>
    <t>236,21</t>
  </si>
  <si>
    <t xml:space="preserve">Кофеїн 20%-1,0 И10 </t>
  </si>
  <si>
    <t>27,11</t>
  </si>
  <si>
    <t xml:space="preserve">Кофеїн-бензонат натрію р-н для ін"єкцій 100мг/мл по 1 мл в амп.№10 </t>
  </si>
  <si>
    <t>16,41</t>
  </si>
  <si>
    <t xml:space="preserve">Кровопровідні  магістралі  AV-Set  ONLINEplus 5008-R </t>
  </si>
  <si>
    <t>209,09</t>
  </si>
  <si>
    <t xml:space="preserve">Кровопровідні  магістралі  AV-Set-FMC(FA204C/FV204C </t>
  </si>
  <si>
    <t xml:space="preserve">Кутасепт 1л </t>
  </si>
  <si>
    <t>385,43</t>
  </si>
  <si>
    <t xml:space="preserve">ЛІРА р-н 1000 мг/4мл по 4 мл в амп. №5 </t>
  </si>
  <si>
    <t>219,64</t>
  </si>
  <si>
    <t xml:space="preserve">Лідокаїн  аер.10%  38г. </t>
  </si>
  <si>
    <t>177,98</t>
  </si>
  <si>
    <t xml:space="preserve">Лідокаїн  розчин для ін"єкцій 20мг/мл по 2 мл в ампулі №10 </t>
  </si>
  <si>
    <t xml:space="preserve">Лідокаїн гідр. 2% по 2 мл №10 </t>
  </si>
  <si>
    <t xml:space="preserve">Лідокаїн р-н для ін"єкції.10мг/мл по 3,5 мл в амп. по 5 амп. в блістері №10 </t>
  </si>
  <si>
    <t>21,10</t>
  </si>
  <si>
    <t xml:space="preserve">Лінія Original Perfusor Line N.150 см </t>
  </si>
  <si>
    <t>29,70</t>
  </si>
  <si>
    <t xml:space="preserve">Лінезолід розчин для інфузій,2 мг/мл по 300мл </t>
  </si>
  <si>
    <t xml:space="preserve">Лінелід , р-н для інфуз.2мг/мл 300мл </t>
  </si>
  <si>
    <t>контейнер.</t>
  </si>
  <si>
    <t>827,10</t>
  </si>
  <si>
    <t xml:space="preserve">Лінелід р-н для інфузій 2 мг/мл по 300 мл контейнер </t>
  </si>
  <si>
    <t>контейнер</t>
  </si>
  <si>
    <t>754,84</t>
  </si>
  <si>
    <t xml:space="preserve">Лаваксон 2,0 г для ін"єкцій </t>
  </si>
  <si>
    <t>146,18</t>
  </si>
  <si>
    <t xml:space="preserve">Лактувіт сироп 3,335г/5мл по200мл </t>
  </si>
  <si>
    <t>113,88</t>
  </si>
  <si>
    <t xml:space="preserve">Ланцети для  прик-тесту №100 </t>
  </si>
  <si>
    <t>79,46</t>
  </si>
  <si>
    <t xml:space="preserve">Латрен р-р 0,05% 200мл </t>
  </si>
  <si>
    <t>69,55</t>
  </si>
  <si>
    <t xml:space="preserve">Левоком 250мг/25мг №100 </t>
  </si>
  <si>
    <t>426,20</t>
  </si>
  <si>
    <t xml:space="preserve">Левофлоксацин таб. по 500 мг №10 </t>
  </si>
  <si>
    <t>97,26</t>
  </si>
  <si>
    <t xml:space="preserve">Лейкопластирь 1,25-9,1 </t>
  </si>
  <si>
    <t xml:space="preserve">Лейкопластирь 2,5-9,1 </t>
  </si>
  <si>
    <t>31,66</t>
  </si>
  <si>
    <t xml:space="preserve">Лесфаль розч. 50мг/мл 5мл №5 </t>
  </si>
  <si>
    <t>217,02</t>
  </si>
  <si>
    <t xml:space="preserve">Лефлоцин 0,5% 100мл </t>
  </si>
  <si>
    <t>98,74</t>
  </si>
  <si>
    <t xml:space="preserve">Лефлоцин, р-н для інфуз.5мг/мл по 100мл. </t>
  </si>
  <si>
    <t>бут</t>
  </si>
  <si>
    <t xml:space="preserve">Лонгокаїн розчин для інфузій 5,0 мг/мл пол5мл в амп. №10 </t>
  </si>
  <si>
    <t xml:space="preserve">Лоратодін,табл.по 0,01г № 20 </t>
  </si>
  <si>
    <t>15,30</t>
  </si>
  <si>
    <t xml:space="preserve">МАльтофер табл. жувал. по 100 мг №30 </t>
  </si>
  <si>
    <t>148,18</t>
  </si>
  <si>
    <t xml:space="preserve">Магнію сульфат  р-н для ін"єкцій 250мг/мл по 5мл в ампул №10 </t>
  </si>
  <si>
    <t>17,92</t>
  </si>
  <si>
    <t>18,62</t>
  </si>
  <si>
    <t xml:space="preserve">Магнію сульфат р-н для ін"єкцій 250 мг/мл по 5 мл в амп.№10 </t>
  </si>
  <si>
    <t>16,95</t>
  </si>
  <si>
    <t xml:space="preserve">Магнію сульфат р-н для ін.250мг/мл по 5мл №10 </t>
  </si>
  <si>
    <t>19,55</t>
  </si>
  <si>
    <t xml:space="preserve">Маніт р-н для інфуз.150мг/мл по200мл </t>
  </si>
  <si>
    <t>34,10</t>
  </si>
  <si>
    <t xml:space="preserve">Маска медична  на резинці,стерильна </t>
  </si>
  <si>
    <t>2,70</t>
  </si>
  <si>
    <t xml:space="preserve">Маска медична одноразова 3х шарова </t>
  </si>
  <si>
    <t xml:space="preserve">Матеріал колагеновий що  розсмок. стерильний без покриття розм.7 см х 3 см в упак 5 штук </t>
  </si>
  <si>
    <t xml:space="preserve">Матеріал колагеновий що  розсмок.KOLLAGEN resorb стерильний без покриття розм.7 см х 3 см </t>
  </si>
  <si>
    <t xml:space="preserve">Матеріал колагеновий що  розсмок.KOLLAGEN resorb стерильний без покриття розм.7 см х 3 см в упак 5 штук </t>
  </si>
  <si>
    <t>355,53</t>
  </si>
  <si>
    <t xml:space="preserve">Матеріал шовний хірур. (NYLON )стер. що не розсмоктуються з поліаміду 6-6/6,розмірами USP 5-0.з атравматичною колючою голкою,окруж.голки 1/2 розм.15 мм довж.нитки 75 см к-ть ниток 1 шт. </t>
  </si>
  <si>
    <t>143,30</t>
  </si>
  <si>
    <t xml:space="preserve">Матеріал шовний хірур. (NYLON )стер. що не розсмоктуються з поліаміду 6-6/6,розмірами USP 6-0.з атравматичною колючою голкою,окруж.голки 3/8 розм.12 ммдовж.нитки 75 см к-ть ниток 1 шт. </t>
  </si>
  <si>
    <t>83,94</t>
  </si>
  <si>
    <t xml:space="preserve">Матеріал шовний хірур. (NYLON )стер. що не розсмоктуються з поліаміду 6-6/6,розмірами USP 7-0.з атравматичною колючою голкою,окруж.голки 3/8 розм.10 ммдовж.нитки 45 см к-ть ниток 1 шт. </t>
  </si>
  <si>
    <t>112,39</t>
  </si>
  <si>
    <t xml:space="preserve">Матеріал шовний хірур. (PGA RESORBA )стер. що  розсмоктується </t>
  </si>
  <si>
    <t>216,99</t>
  </si>
  <si>
    <t xml:space="preserve">Матеріал шовний хірур. (PGA RESORBA )стер. що  розсмоктується розм.USP 1 без голки  довж.нитки 250 см,кількість ниток 1 шт </t>
  </si>
  <si>
    <t>201,61</t>
  </si>
  <si>
    <t xml:space="preserve">Матеріал шовний хірур. (PGA RESORBA )стер. що  розсмоктується розм.USP 2-0 з атравматичною зворотньо-ріжучою голкою (НS),окружністю голки 1/2 розмір 35мм довж.нитки 70 см </t>
  </si>
  <si>
    <t>123,98</t>
  </si>
  <si>
    <t xml:space="preserve">Матеріал шовний хірур. (PGA RESORBA )стер. що  розсмоктується розм.USP 2-0 з атравматичною колючою голкою(НRS)  окружність голки 1/2 розмір 40мм довж.нитки 70 см      . </t>
  </si>
  <si>
    <t>93,43</t>
  </si>
  <si>
    <t xml:space="preserve">Матеріал шовний хірур. (PGA RESORBA )стер. що  розсмоктується розм.USP 4-0 з атравматичною зворотньо-ріжучою голкою (НS),окружністю голки 3/8 розмір 18мм довж.нитки 70 см </t>
  </si>
  <si>
    <t>100,80</t>
  </si>
  <si>
    <t xml:space="preserve">Матеріал шовний хірур. (PGA RESORBA )стер. що  розсмоктується розм.USP 4-0 з атравматичною колючою голкою(НR)  окружність голки 1/2 розмір 17мм довж.нитки 70 см </t>
  </si>
  <si>
    <t>96,94</t>
  </si>
  <si>
    <t xml:space="preserve">Матеріал шовний хірур. (PGA RESORBA )стер. що  розсмоктується розм.USP 5-0 з атравматичною колючою голкою(НR)  окружність голки 1/2 розмір 17мм довж.нитки 70 см </t>
  </si>
  <si>
    <t>91,67</t>
  </si>
  <si>
    <t xml:space="preserve">Матеріал шовний хірур. (SUPRAMID )стер. що не розсмоктуються розм. </t>
  </si>
  <si>
    <t>75,02</t>
  </si>
  <si>
    <t xml:space="preserve">Матеріал шовний хірур. що не розсмок.(MOPYLEN) USP 4-0 </t>
  </si>
  <si>
    <t>87,80</t>
  </si>
  <si>
    <t xml:space="preserve">Матеріал шовний хірур. що не розсмок.(MOPYLEN) USP 5-0 </t>
  </si>
  <si>
    <t>99,98</t>
  </si>
  <si>
    <t xml:space="preserve">Матеріал шовний хірур. що не розсмок.(MOPYLEN) USP 6-0 </t>
  </si>
  <si>
    <t>151,03</t>
  </si>
  <si>
    <t xml:space="preserve">Матеріал шовний хірургічний стерильний,що не розсмоктуються розмір USP 6-0 </t>
  </si>
  <si>
    <t>171,90</t>
  </si>
  <si>
    <t xml:space="preserve">Медоклав,табл.по 500мг №16 </t>
  </si>
  <si>
    <t>82,12</t>
  </si>
  <si>
    <t xml:space="preserve">Медопенем по 1 г.фл </t>
  </si>
  <si>
    <t>360,76</t>
  </si>
  <si>
    <t xml:space="preserve">Мезатон ,розчин для ін"єкцій ,10мг/мл по 1мл №10 </t>
  </si>
  <si>
    <t>63,51</t>
  </si>
  <si>
    <t xml:space="preserve">Мезатон 1% 1.0 N10 </t>
  </si>
  <si>
    <t>69,80</t>
  </si>
  <si>
    <t xml:space="preserve">Метилпреднізолон по 4мг №30 </t>
  </si>
  <si>
    <t>106,49</t>
  </si>
  <si>
    <t xml:space="preserve">Метоклопрамід 5 мг/мл по 2 мл в амп.N10 </t>
  </si>
  <si>
    <t>26,40</t>
  </si>
  <si>
    <t xml:space="preserve">Метоклопрамід 5 мг/мл по 2 мл в амп.№10 </t>
  </si>
  <si>
    <t>30,98</t>
  </si>
  <si>
    <t xml:space="preserve">Метоклопраміду гідрохлорид р-н для ін"єкцій 5 мг/мл по 2 мл в ам.№10 </t>
  </si>
  <si>
    <t>29,57</t>
  </si>
  <si>
    <t xml:space="preserve">Метронідазол  розчин для інфузій 5 мг/мл по 100 мл </t>
  </si>
  <si>
    <t>17,69</t>
  </si>
  <si>
    <t xml:space="preserve">Метронідазол 100мл </t>
  </si>
  <si>
    <t>12,35</t>
  </si>
  <si>
    <t xml:space="preserve">Мирцера 75 мкг/0,3мл №1 шпр. </t>
  </si>
  <si>
    <t xml:space="preserve">Моксимак р-н для інфузій,400 мг/250 мл,по 250 мл </t>
  </si>
  <si>
    <t xml:space="preserve">Мофлакса р-н для інфузій 400 мг/250мл по 250 мл у фл. </t>
  </si>
  <si>
    <t>121,56</t>
  </si>
  <si>
    <t xml:space="preserve">Мукосол р-н для інфузій 7,5 мг/мл по 2 мл в амп. №10 </t>
  </si>
  <si>
    <t>85,23</t>
  </si>
  <si>
    <t xml:space="preserve">Нітрогліцерин И40 </t>
  </si>
  <si>
    <t>7,37</t>
  </si>
  <si>
    <t xml:space="preserve">Нітрогліцирин таб.сублінгвальні по 0,5 мг №40 </t>
  </si>
  <si>
    <t xml:space="preserve">Ніфедипін таб. по 20 мг №50 </t>
  </si>
  <si>
    <t>21,13</t>
  </si>
  <si>
    <t xml:space="preserve">НО-Х-ША р-н д/ін"єк.20мг/мл по2мл №5 </t>
  </si>
  <si>
    <t>10,61</t>
  </si>
  <si>
    <t xml:space="preserve">Набір для відбору матеріалу:тампон дакроновий,пробірка з транспортним середовищем </t>
  </si>
  <si>
    <t>набір</t>
  </si>
  <si>
    <t xml:space="preserve">Набір для катетеризації центральних вен одн.застосування,одноходовий катетер 7,1Frx20см економ 2 </t>
  </si>
  <si>
    <t>431,01</t>
  </si>
  <si>
    <t xml:space="preserve">Набір для приготування концентрату   Bi DAG   (650g)  бікарбонат натрію для  гемодіалізу ( 5008) </t>
  </si>
  <si>
    <t>176,53</t>
  </si>
  <si>
    <t xml:space="preserve">Налоксон 0,04% 1,0 №10 </t>
  </si>
  <si>
    <t>132,45</t>
  </si>
  <si>
    <t xml:space="preserve">Нарукавник полінтиленовий білий 40*20 </t>
  </si>
  <si>
    <t xml:space="preserve">Нарукавник поліпропіленовий білий 40х20 (спец.одяг) </t>
  </si>
  <si>
    <t xml:space="preserve">Натрію  гідрокарбонат розчин для інфузій,40мг/мл по 100мл </t>
  </si>
  <si>
    <t>18,75</t>
  </si>
  <si>
    <t xml:space="preserve">Натрію гідрокарбонат,р-н для інфуз.,40мг/мл по 200мл </t>
  </si>
  <si>
    <t>30,14</t>
  </si>
  <si>
    <t xml:space="preserve">Натрію хлорид ,розчин для ін"єкцій,9мг/мл по 5мл в амп. №10 </t>
  </si>
  <si>
    <t>11,40</t>
  </si>
  <si>
    <t xml:space="preserve">Натрію хлорид ,розчин для інфузій,9мг/мл по 200мл у пляшках №1 </t>
  </si>
  <si>
    <t>12,74</t>
  </si>
  <si>
    <t xml:space="preserve">Натрію хлорид ,розчин для інфузій,9мг/мл по 400мл у пляшках №1 </t>
  </si>
  <si>
    <t>16,24</t>
  </si>
  <si>
    <t xml:space="preserve">Натрію хлорид 0.9% 100.0 </t>
  </si>
  <si>
    <t xml:space="preserve">Натрію хлорид 9мг/мл по 200мл </t>
  </si>
  <si>
    <t>флак.</t>
  </si>
  <si>
    <t>13,63</t>
  </si>
  <si>
    <t xml:space="preserve">Натрія хлорид 9 мг/мл по 200 мл. </t>
  </si>
  <si>
    <t xml:space="preserve">Натрія хлорид 9 мг/мл по 400 мл. </t>
  </si>
  <si>
    <t>16,39</t>
  </si>
  <si>
    <t xml:space="preserve">Небутамол р-н для інгаляцій 1 мг/мл по 2 мл в контейнері №10 </t>
  </si>
  <si>
    <t>48,77</t>
  </si>
  <si>
    <t xml:space="preserve">Нитки синтетичні,хірургічні шовні,що не  розсмоктуються.Капрон кручений,синій-USP(ЕР):0(М3,5) у відрізках,к-тю 5 шт довж. 0,4м </t>
  </si>
  <si>
    <t>21,05</t>
  </si>
  <si>
    <t xml:space="preserve">Нитки синтетичні,хірургічні шовні,що не  розсмоктуються.Капрон кручений,синій-USP(ЕР):1(М4) у відрізках,к-тю 5 шт довж. 0,4м </t>
  </si>
  <si>
    <t xml:space="preserve">Но-х-ша 2,0 И5 </t>
  </si>
  <si>
    <t>7,48</t>
  </si>
  <si>
    <t xml:space="preserve">ОСЕТРОН р-н для ін"єкцій 2 мг/мл по 2 мл(4мг) в амп.№5 </t>
  </si>
  <si>
    <t>121,30</t>
  </si>
  <si>
    <t xml:space="preserve">Омез по 40 мг у флаконах   №1 </t>
  </si>
  <si>
    <t>107,80</t>
  </si>
  <si>
    <t xml:space="preserve">Омепразол  40 мг фл.р-н амп. 10мл №1 </t>
  </si>
  <si>
    <t>199,40</t>
  </si>
  <si>
    <t xml:space="preserve">Омепразол 40мг №1 </t>
  </si>
  <si>
    <t>98,58</t>
  </si>
  <si>
    <t xml:space="preserve">Омепрозол по 20 мг №30 </t>
  </si>
  <si>
    <t>47,25</t>
  </si>
  <si>
    <t xml:space="preserve">Ондансетрон р-н для ін. 2 мг/мл по 2мл в амп №5 </t>
  </si>
  <si>
    <t>30,72</t>
  </si>
  <si>
    <t xml:space="preserve">Орнігіл розчин для інфузій 5мг/мл по 100мл </t>
  </si>
  <si>
    <t>78,10</t>
  </si>
  <si>
    <t xml:space="preserve">Офлоксацин р/н д/інф. 2мг/мл по 100 мл </t>
  </si>
  <si>
    <t>44,16</t>
  </si>
  <si>
    <t xml:space="preserve">Пілокарпін краплі очні,10мг/мл по 10мл у фл. </t>
  </si>
  <si>
    <t>40,70</t>
  </si>
  <si>
    <t xml:space="preserve">Папаверин 2% 2.0 N10 </t>
  </si>
  <si>
    <t>24,24</t>
  </si>
  <si>
    <t xml:space="preserve">Папаверин розчин для ін"єкцій ,20мг/мл по 2мл №10 </t>
  </si>
  <si>
    <t>27,19</t>
  </si>
  <si>
    <t xml:space="preserve">Парафузів р-н для інфузій по 10 мг/мл по 100 мл у фл.№10 </t>
  </si>
  <si>
    <t>568,93</t>
  </si>
  <si>
    <t xml:space="preserve">Парацетамол  по 80 мг №10 </t>
  </si>
  <si>
    <t>27,58</t>
  </si>
  <si>
    <t xml:space="preserve">Парацетамол табл. по 500 мг №10 </t>
  </si>
  <si>
    <t>8,92</t>
  </si>
  <si>
    <t xml:space="preserve">Пентоксифиллин 2% 5.0 N10 </t>
  </si>
  <si>
    <t>37,84</t>
  </si>
  <si>
    <t xml:space="preserve">Плавікс по 300 мг №10 </t>
  </si>
  <si>
    <t>430,56</t>
  </si>
  <si>
    <t xml:space="preserve">Пластиковий контейнер для крові з розчином антикоагулянту ЦФДА-1(CPDA-1)одноразового використання,450мл,з аксесуарами </t>
  </si>
  <si>
    <t xml:space="preserve">Пластиковий контейнер для крові людини та її компонентів з розчином антикоагулянту ЦФД(СPD) та консерванту САГМ потрійний одноразового використання стерильний 450мл. з аксесуарами </t>
  </si>
  <si>
    <t xml:space="preserve">Пластир+103 на нетканій основі 5м х 3 см </t>
  </si>
  <si>
    <t>19,75</t>
  </si>
  <si>
    <t xml:space="preserve">Повітровод Гведела,роз.3,ISO 9 </t>
  </si>
  <si>
    <t>21,96</t>
  </si>
  <si>
    <t xml:space="preserve">Повітровод Гведела,роз.5,ISO 12 </t>
  </si>
  <si>
    <t xml:space="preserve">Подовжувач інфузійний низького тиску,ПВХ,без фталатів,150 см,1,5мм х 2,7 мм </t>
  </si>
  <si>
    <t>10,76</t>
  </si>
  <si>
    <t xml:space="preserve">Покриття 120х80 см вологонепроникне стерильне </t>
  </si>
  <si>
    <t>12,75</t>
  </si>
  <si>
    <t xml:space="preserve">Покриття 120х80 см стерильне </t>
  </si>
  <si>
    <t>10,73</t>
  </si>
  <si>
    <t xml:space="preserve">Покриття 210х160 см вологонепроникне стерильне </t>
  </si>
  <si>
    <t>39,35</t>
  </si>
  <si>
    <t xml:space="preserve">Покриття 210х160 см стерильне </t>
  </si>
  <si>
    <t>30,37</t>
  </si>
  <si>
    <t xml:space="preserve">Преднізолон ,розчин для ін"єкцій ,30мг/мл по 1мл в ампулах №3 </t>
  </si>
  <si>
    <t>24,20</t>
  </si>
  <si>
    <t xml:space="preserve">Преднізолон 30мг/мл  1мл №5 </t>
  </si>
  <si>
    <t>52,80</t>
  </si>
  <si>
    <t xml:space="preserve">Преднизолон,табл.5мг № 40 </t>
  </si>
  <si>
    <t>72,83</t>
  </si>
  <si>
    <t xml:space="preserve">Пристрій  д/переливання кровізамінників та інфузійних розчинів  IGAR ПК (ВТ-4) </t>
  </si>
  <si>
    <t>11,77</t>
  </si>
  <si>
    <t xml:space="preserve">Пристрій для  вливання інфузійних розчинів з металевою голкою. </t>
  </si>
  <si>
    <t>5,34</t>
  </si>
  <si>
    <t xml:space="preserve">Пристрій для переливання крові,кровозамінників та інф.р-нів. </t>
  </si>
  <si>
    <t>8,36</t>
  </si>
  <si>
    <t xml:space="preserve">Пристрій для переливання крові,кровозамінників та інф.р-нів.(реанімація) </t>
  </si>
  <si>
    <t>8,56</t>
  </si>
  <si>
    <t xml:space="preserve">Пробірка VACUTEST з KЗ EDTA,4 мл  стерильна(фіолетова кришка) </t>
  </si>
  <si>
    <t xml:space="preserve">Пробірка VACUTEST з активатором згортання.6 мл. стерильна(червона кришка) </t>
  </si>
  <si>
    <t xml:space="preserve">Пробірка вакуумна для відбору зразків крові IVD.з К2ЕДТА і розділовим гелем) 500 шт. </t>
  </si>
  <si>
    <t>4,61</t>
  </si>
  <si>
    <t xml:space="preserve">Пробірка з транспортним  середовищем(Пробірка з KF і Na2 ЕДТА,4мл,стерильна) </t>
  </si>
  <si>
    <t>3,99</t>
  </si>
  <si>
    <t xml:space="preserve">Пробірка з транспортним  середовищем(Пробірка з KЗ ЕДТА,4мл,стерильна) </t>
  </si>
  <si>
    <t>3,41</t>
  </si>
  <si>
    <t xml:space="preserve">Пробірка з транспортним  середовищем(Пробірка з натрію цитратом(3,8%,3,5 мл.стерильна) </t>
  </si>
  <si>
    <t>4,42</t>
  </si>
  <si>
    <t xml:space="preserve">Прозерин 0,05% 1мл  N10 </t>
  </si>
  <si>
    <t>15,91</t>
  </si>
  <si>
    <t xml:space="preserve">Пропофол  1%  20,0  №5 </t>
  </si>
  <si>
    <t>271,11</t>
  </si>
  <si>
    <t xml:space="preserve">Протаміну сульфат розч. д/ін 1000 МО/мл по 10мл у фл. </t>
  </si>
  <si>
    <t>58,09</t>
  </si>
  <si>
    <t xml:space="preserve">Протафан НМ  10мл 100 </t>
  </si>
  <si>
    <t>305,72</t>
  </si>
  <si>
    <t xml:space="preserve">Протафан НМ  10мл 100 №6404 від 17.07.2019р. </t>
  </si>
  <si>
    <t>314,24</t>
  </si>
  <si>
    <t xml:space="preserve">Пульмікорт суспен. для розпил. 0,5мг/мл по 2,0 мл №20 </t>
  </si>
  <si>
    <t>606,24</t>
  </si>
  <si>
    <t xml:space="preserve">Пульмікорт суспензія для розпил.,0,50 мг/мл,по 2 мл у контейнері по 5 контейнерів у конверті,по 4 конверти у картонній коробці </t>
  </si>
  <si>
    <t>621,77</t>
  </si>
  <si>
    <t xml:space="preserve">Пульмікорт.Суспензія для розпилення  0,5мг/мл по 2,0 мл у контейнерах №20 </t>
  </si>
  <si>
    <t>729,07</t>
  </si>
  <si>
    <t xml:space="preserve">Пурістеріл 340 дезінфекційний засіб 10 л. </t>
  </si>
  <si>
    <t>кан</t>
  </si>
  <si>
    <t>3672,45</t>
  </si>
  <si>
    <t xml:space="preserve">Р-н Рінгер-лактатний р-н для інфузій по 200мл </t>
  </si>
  <si>
    <t>32,58</t>
  </si>
  <si>
    <t>27,74</t>
  </si>
  <si>
    <t xml:space="preserve">Р-н Рінгера 200,0 </t>
  </si>
  <si>
    <t xml:space="preserve">Р-н Рінгера р-н для інфузій по 200мл </t>
  </si>
  <si>
    <t>17,45</t>
  </si>
  <si>
    <t xml:space="preserve">Ранітидин таб. по150 мг  N10 </t>
  </si>
  <si>
    <t>7,47</t>
  </si>
  <si>
    <t xml:space="preserve">Реополіглюкін 200.0 </t>
  </si>
  <si>
    <t>38,12</t>
  </si>
  <si>
    <t xml:space="preserve">Реосорбілакт 200.0 </t>
  </si>
  <si>
    <t>93,87</t>
  </si>
  <si>
    <t xml:space="preserve">Реосорбілакт р-н для інфузій по 200 мл </t>
  </si>
  <si>
    <t>95,23</t>
  </si>
  <si>
    <t xml:space="preserve">Реосорбілакт, р-н для інфуз.200мл </t>
  </si>
  <si>
    <t>90,30</t>
  </si>
  <si>
    <t xml:space="preserve">Респіратор Бук -3К FFP3 (гум) </t>
  </si>
  <si>
    <t>62,50</t>
  </si>
  <si>
    <t xml:space="preserve">Рисперон табл. по 2 №30 </t>
  </si>
  <si>
    <t>235,65</t>
  </si>
  <si>
    <t xml:space="preserve">Розчина рідина  для алергенів по 4,5мл у флаконах№10  (450доз) </t>
  </si>
  <si>
    <t>440,37</t>
  </si>
  <si>
    <t xml:space="preserve">Рукавички  мед.ог. нітрилові  неопудр. нестер. </t>
  </si>
  <si>
    <t>1,38</t>
  </si>
  <si>
    <t xml:space="preserve">Рукавички  підвищеного ризику латексні нестерильні  з подовженою манжетою розмір XL </t>
  </si>
  <si>
    <t>7,12</t>
  </si>
  <si>
    <t xml:space="preserve">Рукавички медичні підвищеного захисту з подовженою манжетою розмір M </t>
  </si>
  <si>
    <t>6,17</t>
  </si>
  <si>
    <t xml:space="preserve">Рукавички медичні підвищеного захисту з подовженою манжетою розмір S </t>
  </si>
  <si>
    <t>5,96</t>
  </si>
  <si>
    <t xml:space="preserve">Рукавички медичні підвищеного захисту з подовженою манжетою розмір XL </t>
  </si>
  <si>
    <t>6,27</t>
  </si>
  <si>
    <t xml:space="preserve">Рукавички медичні стерильні </t>
  </si>
  <si>
    <t xml:space="preserve">Ручна реанімаційна система,доросла,мішок на1,5л </t>
  </si>
  <si>
    <t>1446,24</t>
  </si>
  <si>
    <t xml:space="preserve">СОЛУ-МЕДРОЛ Порошок та розчин. для р-ну для ін"єкцій 500мг. </t>
  </si>
  <si>
    <t>386,65</t>
  </si>
  <si>
    <t xml:space="preserve">СОЛУ-МЕДРОЛ.Порошок та розчинник для р-ну для ін"єкцій,40 мг/1 мл  фл. </t>
  </si>
  <si>
    <t>134,37</t>
  </si>
  <si>
    <t xml:space="preserve">Сальбутамол-інтелі.інгаляція 100мкг/доза,по 200 доз(10мл) </t>
  </si>
  <si>
    <t xml:space="preserve">Санітаб 300таб у банці </t>
  </si>
  <si>
    <t xml:space="preserve">Сангера 100 мг/мл по 10 мл в амп.№5 </t>
  </si>
  <si>
    <t>385,20</t>
  </si>
  <si>
    <t xml:space="preserve">Сангера 100 мг/мл по 5 мл в амп.№5 </t>
  </si>
  <si>
    <t>79,44</t>
  </si>
  <si>
    <t xml:space="preserve">Сангера р-н для ін"єкцій 100мг/мл по 5 мл в амп.№5 </t>
  </si>
  <si>
    <t>76,90</t>
  </si>
  <si>
    <t xml:space="preserve">Сельтавір капсули по 75 мг №10 </t>
  </si>
  <si>
    <t>263,75</t>
  </si>
  <si>
    <t xml:space="preserve">Септіпім по 1000 мг №1   фл. </t>
  </si>
  <si>
    <t>202,99</t>
  </si>
  <si>
    <t xml:space="preserve">Септіпім порош. для р-ну для ін"єкцій,1000мг.1фл </t>
  </si>
  <si>
    <t>212,78</t>
  </si>
  <si>
    <t xml:space="preserve">Серветки просочені спиртовим розчином для ін"єкцій 6х3 см </t>
  </si>
  <si>
    <t>48,58</t>
  </si>
  <si>
    <t xml:space="preserve">Сечоприймач одноразового застосування з хрестоподібним зливом ,з кріпленням,2000 мл. </t>
  </si>
  <si>
    <t>18,48</t>
  </si>
  <si>
    <t xml:space="preserve">Сечоприймач полімерний,2л </t>
  </si>
  <si>
    <t xml:space="preserve">Сечоприймач"MEDICARE" (для дорослих,з клапаном Т-типу)(2л) </t>
  </si>
  <si>
    <t>9,57</t>
  </si>
  <si>
    <t xml:space="preserve">Сибазон 0.005 N20 </t>
  </si>
  <si>
    <t>12,33</t>
  </si>
  <si>
    <t xml:space="preserve">Силіконова маска з кільцем для кріплення розмір 3 </t>
  </si>
  <si>
    <t>734,58</t>
  </si>
  <si>
    <t xml:space="preserve">Силіконова маска з кільцем для кріплення розмір 4 </t>
  </si>
  <si>
    <t xml:space="preserve">Симбікорт Турбухалер .порошок для інгаляцій,дозований,320 мкг/0,9 мкг/доз по 60 доз </t>
  </si>
  <si>
    <t>1118,10</t>
  </si>
  <si>
    <t xml:space="preserve">Симбікорт турбухалер 160 мкг/4,5 мкг/доза( по 60 доз) </t>
  </si>
  <si>
    <t>467,83</t>
  </si>
  <si>
    <t xml:space="preserve">Система  для вливання інфузійних розчинів одноразова </t>
  </si>
  <si>
    <t>3,47</t>
  </si>
  <si>
    <t>6,14</t>
  </si>
  <si>
    <t xml:space="preserve">Система ПК </t>
  </si>
  <si>
    <t>7,10</t>
  </si>
  <si>
    <t xml:space="preserve">Системи  для ПК </t>
  </si>
  <si>
    <t>9,69</t>
  </si>
  <si>
    <t xml:space="preserve">Системи ПР для вливання інфузійних розчинів </t>
  </si>
  <si>
    <t>6,69</t>
  </si>
  <si>
    <t xml:space="preserve">Скарифікатор "MEDIKARE" №1 </t>
  </si>
  <si>
    <t>0,30</t>
  </si>
  <si>
    <t xml:space="preserve">Сода-буфер р-н д/інфуз.42мг/мл по 100мл </t>
  </si>
  <si>
    <t>49,08</t>
  </si>
  <si>
    <t xml:space="preserve">Сорбілакт 200,0 </t>
  </si>
  <si>
    <t>115,54</t>
  </si>
  <si>
    <t xml:space="preserve">Сорбілакт 400,0 </t>
  </si>
  <si>
    <t>135,55</t>
  </si>
  <si>
    <t xml:space="preserve">Сорцеф таб.по 400 мг №10 </t>
  </si>
  <si>
    <t>280,17</t>
  </si>
  <si>
    <t xml:space="preserve">Софта-ман 1,0 л. </t>
  </si>
  <si>
    <t xml:space="preserve">Спіронолактон по 25 мг №30 </t>
  </si>
  <si>
    <t>24,52</t>
  </si>
  <si>
    <t xml:space="preserve">Спіронолактон табл. по 25 мг №30 </t>
  </si>
  <si>
    <t>18,34</t>
  </si>
  <si>
    <t xml:space="preserve">Спирт (Септил  96% 100мл) </t>
  </si>
  <si>
    <t>35,38</t>
  </si>
  <si>
    <t xml:space="preserve">Спирт (етиловий 70%) 100мл. </t>
  </si>
  <si>
    <t>21,45</t>
  </si>
  <si>
    <t xml:space="preserve">Спирт етиловий 96% по 100 мл у фл. </t>
  </si>
  <si>
    <t>22,67</t>
  </si>
  <si>
    <t xml:space="preserve">Спирт етиловий 96% по 1л у каністрах </t>
  </si>
  <si>
    <t xml:space="preserve">Спирт етиловий 96% по 5л у каністрах </t>
  </si>
  <si>
    <t xml:space="preserve">Споротал 100 дезінфекційний засіб (5085421) </t>
  </si>
  <si>
    <t xml:space="preserve">Стерильний аплікатор віскоза в транспортній пробірці, пробірка ПЕ 12х150 мм без середовища пластиковий стержень </t>
  </si>
  <si>
    <t>11,50</t>
  </si>
  <si>
    <t xml:space="preserve">Строфантін 0,025%1,0№10 </t>
  </si>
  <si>
    <t>16,62</t>
  </si>
  <si>
    <t xml:space="preserve">Сульфаргин мазь, 10мг по 50г </t>
  </si>
  <si>
    <t>115,06</t>
  </si>
  <si>
    <t xml:space="preserve">Сульфат Барию   80 г. </t>
  </si>
  <si>
    <t>34,31</t>
  </si>
  <si>
    <t xml:space="preserve">Суфер розчин для внутр. ін"єкцій 20мг/мл по 5 мл в амп.№5 </t>
  </si>
  <si>
    <t>574,28</t>
  </si>
  <si>
    <t xml:space="preserve">Тіаміну хлорид 5% 1мл №10 </t>
  </si>
  <si>
    <t>28,18</t>
  </si>
  <si>
    <t xml:space="preserve">Тіопентал Ліофілізат для розчину для ін"єкцій по 0,5г у фл. </t>
  </si>
  <si>
    <t xml:space="preserve">Тіопентал- 1,0 </t>
  </si>
  <si>
    <t>69,27</t>
  </si>
  <si>
    <t xml:space="preserve">Тіоцетам  по 10 мл в амп. №10 </t>
  </si>
  <si>
    <t>210,44</t>
  </si>
  <si>
    <t xml:space="preserve">ТЕСТ ЦИТО ВІЛ </t>
  </si>
  <si>
    <t>96,50</t>
  </si>
  <si>
    <t xml:space="preserve">Таміфлю 75мг.№10 </t>
  </si>
  <si>
    <t>475,47</t>
  </si>
  <si>
    <t xml:space="preserve">Таміфлю кап. по 75 мг №10 </t>
  </si>
  <si>
    <t xml:space="preserve">Тампон дакроновий </t>
  </si>
  <si>
    <t xml:space="preserve">Тахибен 5мг/мл 10,0 №5 </t>
  </si>
  <si>
    <t>332,61</t>
  </si>
  <si>
    <t xml:space="preserve">Тенкхофф-катетер 835 </t>
  </si>
  <si>
    <t>6705,69</t>
  </si>
  <si>
    <t xml:space="preserve">Тестд/виявлення вірусів грипу А і Б </t>
  </si>
  <si>
    <t>110,87</t>
  </si>
  <si>
    <t xml:space="preserve">Томогексол 350 мг 50мл </t>
  </si>
  <si>
    <t>453,28</t>
  </si>
  <si>
    <t xml:space="preserve">Томогексол розчин д/ін 350мг йода/мл по 100 мл у фл.№1 </t>
  </si>
  <si>
    <t>797,70</t>
  </si>
  <si>
    <t xml:space="preserve">Томоскан 370 мг йоду/мл 100мл фл. №1 </t>
  </si>
  <si>
    <t>834,47</t>
  </si>
  <si>
    <t xml:space="preserve">Тріомбраст 76%№5 </t>
  </si>
  <si>
    <t xml:space="preserve">Трахеостомічна канюля р.8 </t>
  </si>
  <si>
    <t>173,36</t>
  </si>
  <si>
    <t xml:space="preserve">Трахеостомічна канюля р.8,5 </t>
  </si>
  <si>
    <t xml:space="preserve">Тримач </t>
  </si>
  <si>
    <t>1,46</t>
  </si>
  <si>
    <t xml:space="preserve">Тромбонет табл. по 0,075 г №30 </t>
  </si>
  <si>
    <t xml:space="preserve">Фільтр  дихальний тепловологообмінний Clear-Therm micro.неонатальний </t>
  </si>
  <si>
    <t>89,56</t>
  </si>
  <si>
    <t xml:space="preserve">Фільтр для дихання  вірусно-бактеріологічний одноразовий стерильний </t>
  </si>
  <si>
    <t xml:space="preserve">Фармасулін  H Р-Р 10мл № 6404 від 17.07.2019р. </t>
  </si>
  <si>
    <t>274,99</t>
  </si>
  <si>
    <t xml:space="preserve">Фармасулін H NP 100 10мл </t>
  </si>
  <si>
    <t>262,25</t>
  </si>
  <si>
    <t xml:space="preserve">Фармасулін Н NР 100 10 </t>
  </si>
  <si>
    <t>277,60</t>
  </si>
  <si>
    <t xml:space="preserve">Фармасулін Н р-р 100 10мл </t>
  </si>
  <si>
    <t>281,90</t>
  </si>
  <si>
    <t xml:space="preserve">Фармасулін Н р-р 100 10мл (№ 7149 від 21 08.2019р.) </t>
  </si>
  <si>
    <t xml:space="preserve">Фармасулін Н р-р10010мл </t>
  </si>
  <si>
    <t>269,21</t>
  </si>
  <si>
    <t xml:space="preserve">Фартух медичний довжиною 140 см  нестерильний </t>
  </si>
  <si>
    <t xml:space="preserve">Фентаніл 0.005% 2.0 </t>
  </si>
  <si>
    <t>ампул</t>
  </si>
  <si>
    <t>61,76</t>
  </si>
  <si>
    <t xml:space="preserve">Фероксид розч. для ін"єкцій 20 мг/мл по 5 мл в амп. №5 </t>
  </si>
  <si>
    <t>927,23</t>
  </si>
  <si>
    <t xml:space="preserve">Фленокс по 0,2мл №10 </t>
  </si>
  <si>
    <t>659,12</t>
  </si>
  <si>
    <t xml:space="preserve">Фленокс по 0,6мл №10 </t>
  </si>
  <si>
    <t>1083,36</t>
  </si>
  <si>
    <t xml:space="preserve">Фленокс р-н  по 0,4 мл  у шпр. №10 </t>
  </si>
  <si>
    <t>532,29</t>
  </si>
  <si>
    <t xml:space="preserve">Фленокс р-н для ін"єкцій, 10000 анти-Ха МО/мл по 0,4 мл№10 </t>
  </si>
  <si>
    <t xml:space="preserve">Фленокс розчин д/ін"єкцій10000 анти-Ха мо/мл по0,4 мл шприц №10 </t>
  </si>
  <si>
    <t>641,53</t>
  </si>
  <si>
    <t xml:space="preserve">Фленокс розчин д/ін"єкцій10000 анти-Ха мо/мл по0,6 мл шприц №10 </t>
  </si>
  <si>
    <t>682,44</t>
  </si>
  <si>
    <t xml:space="preserve">Флуконазол 0,2% 100мл </t>
  </si>
  <si>
    <t>101,87</t>
  </si>
  <si>
    <t xml:space="preserve">Флуконазол р-н для інфузій 2 мг/мл по 100 мл </t>
  </si>
  <si>
    <t>72,19</t>
  </si>
  <si>
    <t xml:space="preserve">Фолієва кислота табл.по 0,001г №30 </t>
  </si>
  <si>
    <t>5,91</t>
  </si>
  <si>
    <t xml:space="preserve">Фолієва кислота табл.по 1мг №50 </t>
  </si>
  <si>
    <t>6,30</t>
  </si>
  <si>
    <t xml:space="preserve">Фуросемід  1% 2мл И10 </t>
  </si>
  <si>
    <t>17,09</t>
  </si>
  <si>
    <t xml:space="preserve">Фуросемід, розчин для ін"єкцій 10мг/мл по 2мл в ампулах №10 </t>
  </si>
  <si>
    <t>16,76</t>
  </si>
  <si>
    <t xml:space="preserve">Халат ізоляційний медичний одноразовий (халат медичний вологонепроникний однороз.) </t>
  </si>
  <si>
    <t xml:space="preserve">Халат ізоляційний медичний,одноразовий </t>
  </si>
  <si>
    <t>65,58</t>
  </si>
  <si>
    <t xml:space="preserve">Халат ізоляційний медичний,одноразовий стерильний </t>
  </si>
  <si>
    <t xml:space="preserve">Халат мед.стерильний  одноразовий,  вологонепроникний  130 см </t>
  </si>
  <si>
    <t xml:space="preserve">Халат поліпропіленовий кімоно, темно-синій  (спец.одяг) </t>
  </si>
  <si>
    <t>16,67</t>
  </si>
  <si>
    <t xml:space="preserve">Хлоргексидин 100 </t>
  </si>
  <si>
    <t xml:space="preserve">Хлоргекскдин -3 р-н 0,5мг/мл 100мл </t>
  </si>
  <si>
    <t>6,88</t>
  </si>
  <si>
    <t xml:space="preserve">Хлоропіраміну гідрохлорид р-н для ін"єкцій 20мг/мл по 1 мл в амп.№5 </t>
  </si>
  <si>
    <t>50,18</t>
  </si>
  <si>
    <t xml:space="preserve">Хумодар  Б 100 Р 10мл </t>
  </si>
  <si>
    <t>271,41</t>
  </si>
  <si>
    <t xml:space="preserve">Хумодар  Б 100 Р 10мл  № 6874 від 07.08.2019р. </t>
  </si>
  <si>
    <t>270,50</t>
  </si>
  <si>
    <t xml:space="preserve">Хумодар  Р 100 Р 10мл </t>
  </si>
  <si>
    <t>257,51</t>
  </si>
  <si>
    <t xml:space="preserve">Хумодар Б 100 Р 10мл </t>
  </si>
  <si>
    <t>265,80</t>
  </si>
  <si>
    <t xml:space="preserve">Хумодар Р 100 Р 10мл </t>
  </si>
  <si>
    <t>270,28</t>
  </si>
  <si>
    <t xml:space="preserve">Ціанокоболамін 0,05% 1мл  №10 </t>
  </si>
  <si>
    <t>14,90</t>
  </si>
  <si>
    <t xml:space="preserve">Ціанокоболамін 1 мл №10 </t>
  </si>
  <si>
    <t xml:space="preserve">ЦИНАКАЛЬЦЕТ-ВІСТА табл. по 30 мг по 14 табл.у блістері по 2 блістери у картон.пачці </t>
  </si>
  <si>
    <t xml:space="preserve">Церебролизин розчин для ін"єкцій 215,2 мг/мл по 10мл(2152мг) в амп. N5 </t>
  </si>
  <si>
    <t>627,93</t>
  </si>
  <si>
    <t xml:space="preserve">Церегін по 5 мл в амп.№5 </t>
  </si>
  <si>
    <t>539,47</t>
  </si>
  <si>
    <t xml:space="preserve">Цефазолін 1.0 </t>
  </si>
  <si>
    <t>11,60</t>
  </si>
  <si>
    <t xml:space="preserve">Цефазолін 1.0 г у фл №10 </t>
  </si>
  <si>
    <t>108,37</t>
  </si>
  <si>
    <t xml:space="preserve">Цефепим фл. 1000мг №1 </t>
  </si>
  <si>
    <t xml:space="preserve">Цефотаксим по 1г у фл №1 </t>
  </si>
  <si>
    <t>12,61</t>
  </si>
  <si>
    <t xml:space="preserve">Цефотаксим по 1г у фл №10 </t>
  </si>
  <si>
    <t>161,30</t>
  </si>
  <si>
    <t xml:space="preserve">Цефтазидим  1,0 </t>
  </si>
  <si>
    <t xml:space="preserve">Цефтріаксон ,порошок для розчину  для ін"єкцій  по1,0 г у флаконах №1 </t>
  </si>
  <si>
    <t>15,14</t>
  </si>
  <si>
    <t xml:space="preserve">Цефтріаксон ,порошок для розчину  для ін"єкцій  по1,0 г у флаконах №10 </t>
  </si>
  <si>
    <t>124,52</t>
  </si>
  <si>
    <t xml:space="preserve">Цефтріаксон ,порошок для розчину  для ін"єкцій  по2,0 г у флаконах №1 </t>
  </si>
  <si>
    <t>42,18</t>
  </si>
  <si>
    <t xml:space="preserve">Цефтриаксон 1000 мг у флаконі №1 </t>
  </si>
  <si>
    <t>12,62</t>
  </si>
  <si>
    <t xml:space="preserve">Ципрофлоксацин  0,2%  100,0 </t>
  </si>
  <si>
    <t xml:space="preserve">Ципрофлоксацин  таб.по 250мг №10 </t>
  </si>
  <si>
    <t>15,72</t>
  </si>
  <si>
    <t xml:space="preserve">Ципрофлоксацин табл. по 250 мг №10 </t>
  </si>
  <si>
    <t>14,46</t>
  </si>
  <si>
    <t xml:space="preserve">Цитокон роз-н д/ін"єк.250мг/мл №5 </t>
  </si>
  <si>
    <t>258,75</t>
  </si>
  <si>
    <t xml:space="preserve">Цитростерил Дезінфекційний засіб 5л. </t>
  </si>
  <si>
    <t xml:space="preserve">Шапочка- берет  медична в упаковці по 100 шт </t>
  </si>
  <si>
    <t>1,30</t>
  </si>
  <si>
    <t xml:space="preserve">Шовк  натур. хірург. без голки стерил.IGAR №2 </t>
  </si>
  <si>
    <t>13,50</t>
  </si>
  <si>
    <t xml:space="preserve">Шовк  натур. хірург. без голки стерил.IGAR №3 </t>
  </si>
  <si>
    <t>13,55</t>
  </si>
  <si>
    <t xml:space="preserve">Шовк  натур. хірург. без голки стерил.IGAR №5 </t>
  </si>
  <si>
    <t>13,53</t>
  </si>
  <si>
    <t xml:space="preserve">Шпатель отоларингологічний деревяний шліфований однор.викор. стерильний </t>
  </si>
  <si>
    <t>0,98</t>
  </si>
  <si>
    <t xml:space="preserve">Шприц  інсул, 1,0 </t>
  </si>
  <si>
    <t>1,96</t>
  </si>
  <si>
    <t xml:space="preserve">Шприц 100мл </t>
  </si>
  <si>
    <t>31,42</t>
  </si>
  <si>
    <t xml:space="preserve">Шприц 10мл Гемопласт </t>
  </si>
  <si>
    <t>1,21</t>
  </si>
  <si>
    <t xml:space="preserve">Шприц 2 мл трикомпонентний </t>
  </si>
  <si>
    <t>0,77</t>
  </si>
  <si>
    <t xml:space="preserve">Шприц ін"єкційний   3-х компонентний одноразовий стерильний  5 мл. з голкою </t>
  </si>
  <si>
    <t>1,06</t>
  </si>
  <si>
    <t xml:space="preserve">Шприц ін"єкційний 2,0 з голкою,одноразовий </t>
  </si>
  <si>
    <t>0,79</t>
  </si>
  <si>
    <t xml:space="preserve">Шприц ін"єкційний 2-х компонентний однор.10 мл </t>
  </si>
  <si>
    <t>1,59</t>
  </si>
  <si>
    <t xml:space="preserve">Шприц ін"єкційний 2-х компонентний однор.2 мл </t>
  </si>
  <si>
    <t>1,07</t>
  </si>
  <si>
    <t xml:space="preserve">Шприц ін"єкційний 2-х компонентний однор.20 мл </t>
  </si>
  <si>
    <t>2,30</t>
  </si>
  <si>
    <t xml:space="preserve">Шприц ін"єкційний 2-х компонентний одноразовий стерильний 10мл з голкою </t>
  </si>
  <si>
    <t>1,56</t>
  </si>
  <si>
    <t xml:space="preserve">Шприц ін"єкційний 2-х компонентний одноразовий стерильний 2мл з голкою </t>
  </si>
  <si>
    <t xml:space="preserve">Шприц ін"єкційний 3-х компонентний однор.100 мл </t>
  </si>
  <si>
    <t>17,16</t>
  </si>
  <si>
    <t xml:space="preserve">Шприц ін"єкційний 3-х компонентний однор.20 мл </t>
  </si>
  <si>
    <t>2,34</t>
  </si>
  <si>
    <t xml:space="preserve">Шприц ін"єкційний 3-х компонентний однор.50 мл </t>
  </si>
  <si>
    <t>11,38</t>
  </si>
  <si>
    <t xml:space="preserve">Шприц ін"єкційний 3-х компонентний одноразовий стерильний 20мл з голкою </t>
  </si>
  <si>
    <t xml:space="preserve">Шприц ін"єкційний стерильний одноразовий двокомпонентний 2мл </t>
  </si>
  <si>
    <t>0,54</t>
  </si>
  <si>
    <t xml:space="preserve">Шприц ін"єкційний стерильний одноразовий двокомпонентний 5мл </t>
  </si>
  <si>
    <t xml:space="preserve">Шприц ін"єкційний стерильний одноразовий трьохкомпонентний 20мл </t>
  </si>
  <si>
    <t>1,75</t>
  </si>
  <si>
    <t xml:space="preserve">Шприц одноразовий 10 мл. </t>
  </si>
  <si>
    <t>1,54</t>
  </si>
  <si>
    <t xml:space="preserve">Шприци однор 5,0 </t>
  </si>
  <si>
    <t>1,03</t>
  </si>
  <si>
    <t xml:space="preserve">Шприци однор 50 </t>
  </si>
  <si>
    <t>7,06</t>
  </si>
  <si>
    <t xml:space="preserve">Юнорм р-н для ін"єкцій 2,0 мг/мл по 2мл в амп. №5 </t>
  </si>
  <si>
    <t>104,67</t>
  </si>
  <si>
    <t xml:space="preserve">Юнорм р-н для ін"єкцій 2,0мг/мл по 2 мл в амп.№5 </t>
  </si>
  <si>
    <t>86,25</t>
  </si>
  <si>
    <t>Черкаська обласна лікарня.</t>
  </si>
  <si>
    <t>Залишок
на 09.09.2020</t>
  </si>
  <si>
    <t>Залишки медикаментів та виробів медичного призначення, закуплених за бюджетні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</si>
</sst>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2"/>
  <sheetViews>
    <sheetView showGridLines="0" tabSelected="1" zoomScaleNormal="100" workbookViewId="0">
      <selection activeCell="A2" sqref="A2"/>
    </sheetView>
  </sheetViews>
  <sheetFormatPr defaultRowHeight="12.75" customHeight="1" x14ac:dyDescent="0.25"/>
  <cols>
    <col min="1" max="1" width="7.6640625" customWidth="1"/>
    <col min="2" max="2" width="37.33203125" customWidth="1"/>
    <col min="3" max="3" width="7.6640625" customWidth="1"/>
    <col min="4" max="4" width="12.6640625" customWidth="1"/>
    <col min="5" max="5" width="14.6640625" customWidth="1"/>
    <col min="6" max="6" width="20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75" customHeight="1" x14ac:dyDescent="0.25"/>
    <row r="2" spans="1:16" s="17" customFormat="1" ht="15.6" x14ac:dyDescent="0.3">
      <c r="A2" s="15" t="s">
        <v>1349</v>
      </c>
      <c r="B2" s="16"/>
      <c r="C2" s="16"/>
      <c r="D2" s="16"/>
      <c r="E2" s="16"/>
      <c r="F2" s="16"/>
      <c r="G2" s="16"/>
    </row>
    <row r="3" spans="1:16" s="17" customFormat="1" ht="15.6" x14ac:dyDescent="0.3">
      <c r="A3" s="18" t="s">
        <v>1347</v>
      </c>
      <c r="B3" s="18"/>
      <c r="C3" s="18"/>
      <c r="D3" s="18"/>
      <c r="E3" s="18"/>
      <c r="F3" s="18"/>
      <c r="G3" s="18"/>
    </row>
    <row r="4" spans="1:16" s="17" customFormat="1" ht="16.5" customHeight="1" thickBot="1" x14ac:dyDescent="0.35">
      <c r="A4" s="18"/>
      <c r="B4" s="18"/>
      <c r="C4" s="18"/>
      <c r="D4" s="18"/>
      <c r="E4" s="18"/>
      <c r="F4" s="18"/>
      <c r="G4" s="18"/>
    </row>
    <row r="5" spans="1:16" s="17" customFormat="1" ht="26.25" customHeight="1" x14ac:dyDescent="0.25">
      <c r="A5" s="94" t="s">
        <v>139</v>
      </c>
      <c r="B5" s="88" t="s">
        <v>32</v>
      </c>
      <c r="C5" s="99" t="s">
        <v>141</v>
      </c>
      <c r="D5" s="88" t="s">
        <v>142</v>
      </c>
      <c r="E5" s="88" t="s">
        <v>1348</v>
      </c>
      <c r="F5" s="88"/>
      <c r="G5" s="89" t="s">
        <v>146</v>
      </c>
    </row>
    <row r="6" spans="1:16" s="17" customFormat="1" ht="13.2" x14ac:dyDescent="0.25">
      <c r="A6" s="95"/>
      <c r="B6" s="97"/>
      <c r="C6" s="100"/>
      <c r="D6" s="97"/>
      <c r="E6" s="92" t="s">
        <v>147</v>
      </c>
      <c r="F6" s="92" t="s">
        <v>148</v>
      </c>
      <c r="G6" s="90"/>
    </row>
    <row r="7" spans="1:16" s="17" customFormat="1" ht="13.8" thickBot="1" x14ac:dyDescent="0.3">
      <c r="A7" s="96"/>
      <c r="B7" s="98"/>
      <c r="C7" s="101"/>
      <c r="D7" s="98"/>
      <c r="E7" s="93"/>
      <c r="F7" s="93"/>
      <c r="G7" s="91"/>
    </row>
    <row r="8" spans="1:16" s="24" customFormat="1" ht="15" customHeight="1" thickBot="1" x14ac:dyDescent="0.3">
      <c r="A8" s="85" t="s">
        <v>293</v>
      </c>
      <c r="B8" s="21"/>
      <c r="C8" s="21"/>
      <c r="D8" s="21"/>
      <c r="E8" s="22"/>
      <c r="F8" s="21"/>
      <c r="G8" s="23"/>
    </row>
    <row r="9" spans="1:16" s="24" customFormat="1" ht="15" hidden="1" customHeight="1" thickBot="1" x14ac:dyDescent="0.3">
      <c r="A9" s="79"/>
      <c r="B9" s="80"/>
      <c r="C9" s="80"/>
      <c r="D9" s="80"/>
      <c r="E9" s="81"/>
      <c r="F9" s="80"/>
      <c r="G9" s="82"/>
      <c r="P9" s="24" t="s">
        <v>294</v>
      </c>
    </row>
    <row r="10" spans="1:16" s="26" customFormat="1" ht="13.2" x14ac:dyDescent="0.25">
      <c r="A10" s="70">
        <v>1</v>
      </c>
      <c r="B10" s="72" t="s">
        <v>295</v>
      </c>
      <c r="C10" s="73" t="s">
        <v>296</v>
      </c>
      <c r="D10" s="74" t="s">
        <v>297</v>
      </c>
      <c r="E10" s="75">
        <v>51</v>
      </c>
      <c r="F10" s="74">
        <v>210174.03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ref="N10:N23" si="0">E10</f>
        <v>51</v>
      </c>
      <c r="O10" s="25">
        <f t="shared" ref="O10:O23" si="1">F10</f>
        <v>210174.03</v>
      </c>
    </row>
    <row r="11" spans="1:16" s="26" customFormat="1" ht="13.2" x14ac:dyDescent="0.25">
      <c r="A11" s="70">
        <v>2</v>
      </c>
      <c r="B11" s="72" t="s">
        <v>298</v>
      </c>
      <c r="C11" s="73" t="s">
        <v>296</v>
      </c>
      <c r="D11" s="74" t="s">
        <v>299</v>
      </c>
      <c r="E11" s="75">
        <v>280</v>
      </c>
      <c r="F11" s="74">
        <v>594.02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280</v>
      </c>
      <c r="O11" s="25">
        <f t="shared" si="1"/>
        <v>594.02</v>
      </c>
    </row>
    <row r="12" spans="1:16" s="26" customFormat="1" ht="26.4" x14ac:dyDescent="0.25">
      <c r="A12" s="70">
        <v>3</v>
      </c>
      <c r="B12" s="72" t="s">
        <v>300</v>
      </c>
      <c r="C12" s="73" t="s">
        <v>296</v>
      </c>
      <c r="D12" s="74" t="s">
        <v>301</v>
      </c>
      <c r="E12" s="75">
        <v>206</v>
      </c>
      <c r="F12" s="74">
        <v>1563.6100000000001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206</v>
      </c>
      <c r="O12" s="25">
        <f t="shared" si="1"/>
        <v>1563.6100000000001</v>
      </c>
    </row>
    <row r="13" spans="1:16" s="26" customFormat="1" ht="26.4" x14ac:dyDescent="0.25">
      <c r="A13" s="70">
        <v>4</v>
      </c>
      <c r="B13" s="72" t="s">
        <v>302</v>
      </c>
      <c r="C13" s="73" t="s">
        <v>303</v>
      </c>
      <c r="D13" s="74" t="s">
        <v>304</v>
      </c>
      <c r="E13" s="75">
        <v>1.9000000000000001</v>
      </c>
      <c r="F13" s="74">
        <v>584.72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1.9000000000000001</v>
      </c>
      <c r="O13" s="25">
        <f t="shared" si="1"/>
        <v>584.72</v>
      </c>
    </row>
    <row r="14" spans="1:16" s="26" customFormat="1" ht="13.2" x14ac:dyDescent="0.25">
      <c r="A14" s="70">
        <v>5</v>
      </c>
      <c r="B14" s="72" t="s">
        <v>305</v>
      </c>
      <c r="C14" s="73" t="s">
        <v>303</v>
      </c>
      <c r="D14" s="74" t="s">
        <v>306</v>
      </c>
      <c r="E14" s="75">
        <v>15</v>
      </c>
      <c r="F14" s="74">
        <v>1003.5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15</v>
      </c>
      <c r="O14" s="25">
        <f t="shared" si="1"/>
        <v>1003.5</v>
      </c>
    </row>
    <row r="15" spans="1:16" s="26" customFormat="1" ht="13.2" x14ac:dyDescent="0.25">
      <c r="A15" s="70">
        <v>6</v>
      </c>
      <c r="B15" s="72" t="s">
        <v>307</v>
      </c>
      <c r="C15" s="73" t="s">
        <v>303</v>
      </c>
      <c r="D15" s="74" t="s">
        <v>308</v>
      </c>
      <c r="E15" s="75">
        <v>15</v>
      </c>
      <c r="F15" s="74">
        <v>601.05000000000007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15</v>
      </c>
      <c r="O15" s="25">
        <f t="shared" si="1"/>
        <v>601.05000000000007</v>
      </c>
    </row>
    <row r="16" spans="1:16" s="26" customFormat="1" ht="13.2" x14ac:dyDescent="0.25">
      <c r="A16" s="70">
        <v>7</v>
      </c>
      <c r="B16" s="72" t="s">
        <v>309</v>
      </c>
      <c r="C16" s="73" t="s">
        <v>310</v>
      </c>
      <c r="D16" s="74" t="s">
        <v>311</v>
      </c>
      <c r="E16" s="75">
        <v>3</v>
      </c>
      <c r="F16" s="74">
        <v>91.62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si="0"/>
        <v>3</v>
      </c>
      <c r="O16" s="25">
        <f t="shared" si="1"/>
        <v>91.62</v>
      </c>
    </row>
    <row r="17" spans="1:15" s="26" customFormat="1" ht="13.2" x14ac:dyDescent="0.25">
      <c r="A17" s="70">
        <v>8</v>
      </c>
      <c r="B17" s="72" t="s">
        <v>312</v>
      </c>
      <c r="C17" s="73" t="s">
        <v>303</v>
      </c>
      <c r="D17" s="74" t="s">
        <v>313</v>
      </c>
      <c r="E17" s="75">
        <v>13</v>
      </c>
      <c r="F17" s="74">
        <v>308.97000000000003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13</v>
      </c>
      <c r="O17" s="25">
        <f t="shared" si="1"/>
        <v>308.97000000000003</v>
      </c>
    </row>
    <row r="18" spans="1:15" s="26" customFormat="1" ht="13.2" x14ac:dyDescent="0.25">
      <c r="A18" s="70">
        <v>9</v>
      </c>
      <c r="B18" s="72" t="s">
        <v>314</v>
      </c>
      <c r="C18" s="73" t="s">
        <v>303</v>
      </c>
      <c r="D18" s="74" t="s">
        <v>315</v>
      </c>
      <c r="E18" s="75">
        <v>10</v>
      </c>
      <c r="F18" s="74">
        <v>147.13</v>
      </c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si="0"/>
        <v>10</v>
      </c>
      <c r="O18" s="25">
        <f t="shared" si="1"/>
        <v>147.13</v>
      </c>
    </row>
    <row r="19" spans="1:15" s="26" customFormat="1" ht="13.2" x14ac:dyDescent="0.25">
      <c r="A19" s="70">
        <v>10</v>
      </c>
      <c r="B19" s="72" t="s">
        <v>316</v>
      </c>
      <c r="C19" s="73" t="s">
        <v>303</v>
      </c>
      <c r="D19" s="74" t="s">
        <v>317</v>
      </c>
      <c r="E19" s="75">
        <v>24</v>
      </c>
      <c r="F19" s="74">
        <v>8675.76</v>
      </c>
      <c r="G19" s="76"/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>
        <f t="shared" si="0"/>
        <v>24</v>
      </c>
      <c r="O19" s="25">
        <f t="shared" si="1"/>
        <v>8675.76</v>
      </c>
    </row>
    <row r="20" spans="1:15" s="26" customFormat="1" ht="13.2" x14ac:dyDescent="0.25">
      <c r="A20" s="70">
        <v>11</v>
      </c>
      <c r="B20" s="72" t="s">
        <v>318</v>
      </c>
      <c r="C20" s="73" t="s">
        <v>303</v>
      </c>
      <c r="D20" s="74" t="s">
        <v>319</v>
      </c>
      <c r="E20" s="75">
        <v>5</v>
      </c>
      <c r="F20" s="74">
        <v>6264.9500000000007</v>
      </c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si="0"/>
        <v>5</v>
      </c>
      <c r="O20" s="25">
        <f t="shared" si="1"/>
        <v>6264.9500000000007</v>
      </c>
    </row>
    <row r="21" spans="1:15" s="26" customFormat="1" ht="26.4" x14ac:dyDescent="0.25">
      <c r="A21" s="70">
        <v>12</v>
      </c>
      <c r="B21" s="72" t="s">
        <v>320</v>
      </c>
      <c r="C21" s="73" t="s">
        <v>321</v>
      </c>
      <c r="D21" s="74" t="s">
        <v>322</v>
      </c>
      <c r="E21" s="75">
        <v>5</v>
      </c>
      <c r="F21" s="74">
        <v>740.75</v>
      </c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si="0"/>
        <v>5</v>
      </c>
      <c r="O21" s="25">
        <f t="shared" si="1"/>
        <v>740.75</v>
      </c>
    </row>
    <row r="22" spans="1:15" s="26" customFormat="1" ht="26.4" x14ac:dyDescent="0.25">
      <c r="A22" s="70">
        <v>13</v>
      </c>
      <c r="B22" s="72" t="s">
        <v>323</v>
      </c>
      <c r="C22" s="73" t="s">
        <v>303</v>
      </c>
      <c r="D22" s="74" t="s">
        <v>324</v>
      </c>
      <c r="E22" s="75">
        <v>88</v>
      </c>
      <c r="F22" s="74">
        <v>5448.96</v>
      </c>
      <c r="G22" s="76"/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>
        <f t="shared" si="0"/>
        <v>88</v>
      </c>
      <c r="O22" s="25">
        <f t="shared" si="1"/>
        <v>5448.96</v>
      </c>
    </row>
    <row r="23" spans="1:15" s="26" customFormat="1" ht="26.4" x14ac:dyDescent="0.25">
      <c r="A23" s="70">
        <v>14</v>
      </c>
      <c r="B23" s="72" t="s">
        <v>325</v>
      </c>
      <c r="C23" s="73" t="s">
        <v>326</v>
      </c>
      <c r="D23" s="74" t="s">
        <v>327</v>
      </c>
      <c r="E23" s="75">
        <v>143</v>
      </c>
      <c r="F23" s="74">
        <v>10010.870000000001</v>
      </c>
      <c r="G23" s="76"/>
      <c r="H23" s="25" t="e">
        <f>#REF!</f>
        <v>#REF!</v>
      </c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>
        <f t="shared" si="0"/>
        <v>143</v>
      </c>
      <c r="O23" s="25">
        <f t="shared" si="1"/>
        <v>10010.870000000001</v>
      </c>
    </row>
    <row r="24" spans="1:15" s="17" customFormat="1" ht="13.5" customHeight="1" thickBot="1" x14ac:dyDescent="0.3"/>
    <row r="25" spans="1:15" s="17" customFormat="1" ht="26.25" customHeight="1" x14ac:dyDescent="0.25">
      <c r="A25" s="94" t="s">
        <v>139</v>
      </c>
      <c r="B25" s="88" t="s">
        <v>32</v>
      </c>
      <c r="C25" s="99" t="s">
        <v>141</v>
      </c>
      <c r="D25" s="88" t="s">
        <v>142</v>
      </c>
      <c r="E25" s="88" t="s">
        <v>1348</v>
      </c>
      <c r="F25" s="88"/>
      <c r="G25" s="89" t="s">
        <v>146</v>
      </c>
    </row>
    <row r="26" spans="1:15" s="17" customFormat="1" ht="12.75" customHeight="1" x14ac:dyDescent="0.25">
      <c r="A26" s="95"/>
      <c r="B26" s="97"/>
      <c r="C26" s="100"/>
      <c r="D26" s="97"/>
      <c r="E26" s="92" t="s">
        <v>147</v>
      </c>
      <c r="F26" s="92" t="s">
        <v>148</v>
      </c>
      <c r="G26" s="90"/>
    </row>
    <row r="27" spans="1:15" s="17" customFormat="1" ht="13.5" customHeight="1" thickBot="1" x14ac:dyDescent="0.3">
      <c r="A27" s="96"/>
      <c r="B27" s="98"/>
      <c r="C27" s="101"/>
      <c r="D27" s="98"/>
      <c r="E27" s="93"/>
      <c r="F27" s="93"/>
      <c r="G27" s="91"/>
    </row>
    <row r="28" spans="1:15" s="26" customFormat="1" ht="13.2" x14ac:dyDescent="0.25">
      <c r="A28" s="70">
        <v>15</v>
      </c>
      <c r="B28" s="72" t="s">
        <v>328</v>
      </c>
      <c r="C28" s="73" t="s">
        <v>303</v>
      </c>
      <c r="D28" s="74" t="s">
        <v>329</v>
      </c>
      <c r="E28" s="75">
        <v>10</v>
      </c>
      <c r="F28" s="74">
        <v>8462.5500000000011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ref="N28:N48" si="2">E28</f>
        <v>10</v>
      </c>
      <c r="O28" s="25">
        <f t="shared" ref="O28:O48" si="3">F28</f>
        <v>8462.5500000000011</v>
      </c>
    </row>
    <row r="29" spans="1:15" s="26" customFormat="1" ht="13.2" x14ac:dyDescent="0.25">
      <c r="A29" s="70">
        <v>16</v>
      </c>
      <c r="B29" s="72" t="s">
        <v>330</v>
      </c>
      <c r="C29" s="73" t="s">
        <v>303</v>
      </c>
      <c r="D29" s="74" t="s">
        <v>331</v>
      </c>
      <c r="E29" s="75">
        <v>150</v>
      </c>
      <c r="F29" s="74">
        <v>63525</v>
      </c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2"/>
        <v>150</v>
      </c>
      <c r="O29" s="25">
        <f t="shared" si="3"/>
        <v>63525</v>
      </c>
    </row>
    <row r="30" spans="1:15" s="26" customFormat="1" ht="26.4" x14ac:dyDescent="0.25">
      <c r="A30" s="70">
        <v>17</v>
      </c>
      <c r="B30" s="72" t="s">
        <v>332</v>
      </c>
      <c r="C30" s="73" t="s">
        <v>333</v>
      </c>
      <c r="D30" s="74" t="s">
        <v>334</v>
      </c>
      <c r="E30" s="75">
        <v>23</v>
      </c>
      <c r="F30" s="74">
        <v>19108.32</v>
      </c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2"/>
        <v>23</v>
      </c>
      <c r="O30" s="25">
        <f t="shared" si="3"/>
        <v>19108.32</v>
      </c>
    </row>
    <row r="31" spans="1:15" s="26" customFormat="1" ht="13.2" x14ac:dyDescent="0.25">
      <c r="A31" s="70">
        <v>18</v>
      </c>
      <c r="B31" s="72" t="s">
        <v>335</v>
      </c>
      <c r="C31" s="73" t="s">
        <v>303</v>
      </c>
      <c r="D31" s="74" t="s">
        <v>336</v>
      </c>
      <c r="E31" s="75">
        <v>5</v>
      </c>
      <c r="F31" s="74">
        <v>240.70000000000002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si="2"/>
        <v>5</v>
      </c>
      <c r="O31" s="25">
        <f t="shared" si="3"/>
        <v>240.70000000000002</v>
      </c>
    </row>
    <row r="32" spans="1:15" s="26" customFormat="1" ht="13.2" x14ac:dyDescent="0.25">
      <c r="A32" s="70">
        <v>19</v>
      </c>
      <c r="B32" s="72" t="s">
        <v>337</v>
      </c>
      <c r="C32" s="73" t="s">
        <v>321</v>
      </c>
      <c r="D32" s="74" t="s">
        <v>338</v>
      </c>
      <c r="E32" s="75">
        <v>110.10000000000001</v>
      </c>
      <c r="F32" s="74">
        <v>5421.84</v>
      </c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si="2"/>
        <v>110.10000000000001</v>
      </c>
      <c r="O32" s="25">
        <f t="shared" si="3"/>
        <v>5421.84</v>
      </c>
    </row>
    <row r="33" spans="1:15" s="26" customFormat="1" ht="13.2" x14ac:dyDescent="0.25">
      <c r="A33" s="70">
        <v>20</v>
      </c>
      <c r="B33" s="72" t="s">
        <v>339</v>
      </c>
      <c r="C33" s="73" t="s">
        <v>303</v>
      </c>
      <c r="D33" s="74" t="s">
        <v>340</v>
      </c>
      <c r="E33" s="75">
        <v>26</v>
      </c>
      <c r="F33" s="74">
        <v>946.21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si="2"/>
        <v>26</v>
      </c>
      <c r="O33" s="25">
        <f t="shared" si="3"/>
        <v>946.21</v>
      </c>
    </row>
    <row r="34" spans="1:15" s="26" customFormat="1" ht="13.2" x14ac:dyDescent="0.25">
      <c r="A34" s="70">
        <v>21</v>
      </c>
      <c r="B34" s="72" t="s">
        <v>341</v>
      </c>
      <c r="C34" s="73" t="s">
        <v>342</v>
      </c>
      <c r="D34" s="74" t="s">
        <v>343</v>
      </c>
      <c r="E34" s="75">
        <v>50</v>
      </c>
      <c r="F34" s="74">
        <v>15838.79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2"/>
        <v>50</v>
      </c>
      <c r="O34" s="25">
        <f t="shared" si="3"/>
        <v>15838.79</v>
      </c>
    </row>
    <row r="35" spans="1:15" s="26" customFormat="1" ht="26.4" x14ac:dyDescent="0.25">
      <c r="A35" s="70">
        <v>22</v>
      </c>
      <c r="B35" s="72" t="s">
        <v>344</v>
      </c>
      <c r="C35" s="73" t="s">
        <v>342</v>
      </c>
      <c r="D35" s="74" t="s">
        <v>345</v>
      </c>
      <c r="E35" s="75">
        <v>26</v>
      </c>
      <c r="F35" s="74">
        <v>8189.92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2"/>
        <v>26</v>
      </c>
      <c r="O35" s="25">
        <f t="shared" si="3"/>
        <v>8189.92</v>
      </c>
    </row>
    <row r="36" spans="1:15" s="26" customFormat="1" ht="13.2" x14ac:dyDescent="0.25">
      <c r="A36" s="70">
        <v>23</v>
      </c>
      <c r="B36" s="72" t="s">
        <v>346</v>
      </c>
      <c r="C36" s="73" t="s">
        <v>303</v>
      </c>
      <c r="D36" s="74" t="s">
        <v>347</v>
      </c>
      <c r="E36" s="75">
        <v>25</v>
      </c>
      <c r="F36" s="74">
        <v>187.25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2"/>
        <v>25</v>
      </c>
      <c r="O36" s="25">
        <f t="shared" si="3"/>
        <v>187.25</v>
      </c>
    </row>
    <row r="37" spans="1:15" s="26" customFormat="1" ht="26.4" x14ac:dyDescent="0.25">
      <c r="A37" s="70">
        <v>24</v>
      </c>
      <c r="B37" s="72" t="s">
        <v>348</v>
      </c>
      <c r="C37" s="73" t="s">
        <v>349</v>
      </c>
      <c r="D37" s="74" t="s">
        <v>350</v>
      </c>
      <c r="E37" s="75">
        <v>150</v>
      </c>
      <c r="F37" s="74">
        <v>1860.1000000000001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2"/>
        <v>150</v>
      </c>
      <c r="O37" s="25">
        <f t="shared" si="3"/>
        <v>1860.1000000000001</v>
      </c>
    </row>
    <row r="38" spans="1:15" s="26" customFormat="1" ht="13.2" x14ac:dyDescent="0.25">
      <c r="A38" s="70">
        <v>25</v>
      </c>
      <c r="B38" s="72" t="s">
        <v>351</v>
      </c>
      <c r="C38" s="73" t="s">
        <v>349</v>
      </c>
      <c r="D38" s="74" t="s">
        <v>352</v>
      </c>
      <c r="E38" s="75">
        <v>50</v>
      </c>
      <c r="F38" s="74">
        <v>411.95000000000005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2"/>
        <v>50</v>
      </c>
      <c r="O38" s="25">
        <f t="shared" si="3"/>
        <v>411.95000000000005</v>
      </c>
    </row>
    <row r="39" spans="1:15" s="26" customFormat="1" ht="13.2" x14ac:dyDescent="0.25">
      <c r="A39" s="70">
        <v>26</v>
      </c>
      <c r="B39" s="72" t="s">
        <v>353</v>
      </c>
      <c r="C39" s="73" t="s">
        <v>349</v>
      </c>
      <c r="D39" s="74" t="s">
        <v>354</v>
      </c>
      <c r="E39" s="75">
        <v>50</v>
      </c>
      <c r="F39" s="74">
        <v>405.21000000000004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2"/>
        <v>50</v>
      </c>
      <c r="O39" s="25">
        <f t="shared" si="3"/>
        <v>405.21000000000004</v>
      </c>
    </row>
    <row r="40" spans="1:15" s="26" customFormat="1" ht="13.2" x14ac:dyDescent="0.25">
      <c r="A40" s="70">
        <v>27</v>
      </c>
      <c r="B40" s="72" t="s">
        <v>355</v>
      </c>
      <c r="C40" s="73" t="s">
        <v>349</v>
      </c>
      <c r="D40" s="74" t="s">
        <v>356</v>
      </c>
      <c r="E40" s="75">
        <v>100</v>
      </c>
      <c r="F40" s="74">
        <v>916.97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2"/>
        <v>100</v>
      </c>
      <c r="O40" s="25">
        <f t="shared" si="3"/>
        <v>916.97</v>
      </c>
    </row>
    <row r="41" spans="1:15" s="26" customFormat="1" ht="13.2" x14ac:dyDescent="0.25">
      <c r="A41" s="70">
        <v>28</v>
      </c>
      <c r="B41" s="72" t="s">
        <v>357</v>
      </c>
      <c r="C41" s="73" t="s">
        <v>349</v>
      </c>
      <c r="D41" s="74" t="s">
        <v>358</v>
      </c>
      <c r="E41" s="75">
        <v>150</v>
      </c>
      <c r="F41" s="74">
        <v>1127.96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2"/>
        <v>150</v>
      </c>
      <c r="O41" s="25">
        <f t="shared" si="3"/>
        <v>1127.96</v>
      </c>
    </row>
    <row r="42" spans="1:15" s="26" customFormat="1" ht="13.2" x14ac:dyDescent="0.25">
      <c r="A42" s="70">
        <v>29</v>
      </c>
      <c r="B42" s="72" t="s">
        <v>359</v>
      </c>
      <c r="C42" s="73" t="s">
        <v>349</v>
      </c>
      <c r="D42" s="74" t="s">
        <v>360</v>
      </c>
      <c r="E42" s="75">
        <v>150</v>
      </c>
      <c r="F42" s="74">
        <v>1136.98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2"/>
        <v>150</v>
      </c>
      <c r="O42" s="25">
        <f t="shared" si="3"/>
        <v>1136.98</v>
      </c>
    </row>
    <row r="43" spans="1:15" s="26" customFormat="1" ht="13.2" x14ac:dyDescent="0.25">
      <c r="A43" s="70">
        <v>30</v>
      </c>
      <c r="B43" s="72" t="s">
        <v>361</v>
      </c>
      <c r="C43" s="73" t="s">
        <v>349</v>
      </c>
      <c r="D43" s="74" t="s">
        <v>354</v>
      </c>
      <c r="E43" s="75">
        <v>50</v>
      </c>
      <c r="F43" s="74">
        <v>405.21000000000004</v>
      </c>
      <c r="G43" s="76"/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>
        <f t="shared" si="2"/>
        <v>50</v>
      </c>
      <c r="O43" s="25">
        <f t="shared" si="3"/>
        <v>405.21000000000004</v>
      </c>
    </row>
    <row r="44" spans="1:15" s="26" customFormat="1" ht="13.2" x14ac:dyDescent="0.25">
      <c r="A44" s="70">
        <v>31</v>
      </c>
      <c r="B44" s="72" t="s">
        <v>362</v>
      </c>
      <c r="C44" s="73" t="s">
        <v>349</v>
      </c>
      <c r="D44" s="74" t="s">
        <v>363</v>
      </c>
      <c r="E44" s="75">
        <v>150</v>
      </c>
      <c r="F44" s="74">
        <v>1155.19</v>
      </c>
      <c r="G44" s="76"/>
      <c r="H44" s="25" t="e">
        <f>#REF!</f>
        <v>#REF!</v>
      </c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>
        <f t="shared" si="2"/>
        <v>150</v>
      </c>
      <c r="O44" s="25">
        <f t="shared" si="3"/>
        <v>1155.19</v>
      </c>
    </row>
    <row r="45" spans="1:15" s="26" customFormat="1" ht="13.2" x14ac:dyDescent="0.25">
      <c r="A45" s="70">
        <v>32</v>
      </c>
      <c r="B45" s="72" t="s">
        <v>364</v>
      </c>
      <c r="C45" s="73" t="s">
        <v>349</v>
      </c>
      <c r="D45" s="74" t="s">
        <v>365</v>
      </c>
      <c r="E45" s="75">
        <v>150</v>
      </c>
      <c r="F45" s="74">
        <v>1106.3800000000001</v>
      </c>
      <c r="G45" s="76"/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>
        <f t="shared" si="2"/>
        <v>150</v>
      </c>
      <c r="O45" s="25">
        <f t="shared" si="3"/>
        <v>1106.3800000000001</v>
      </c>
    </row>
    <row r="46" spans="1:15" s="26" customFormat="1" ht="13.2" x14ac:dyDescent="0.25">
      <c r="A46" s="70">
        <v>33</v>
      </c>
      <c r="B46" s="72" t="s">
        <v>366</v>
      </c>
      <c r="C46" s="73" t="s">
        <v>349</v>
      </c>
      <c r="D46" s="74" t="s">
        <v>367</v>
      </c>
      <c r="E46" s="75">
        <v>250</v>
      </c>
      <c r="F46" s="74">
        <v>1762.92</v>
      </c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si="2"/>
        <v>250</v>
      </c>
      <c r="O46" s="25">
        <f t="shared" si="3"/>
        <v>1762.92</v>
      </c>
    </row>
    <row r="47" spans="1:15" s="26" customFormat="1" ht="13.2" x14ac:dyDescent="0.25">
      <c r="A47" s="70">
        <v>34</v>
      </c>
      <c r="B47" s="72" t="s">
        <v>368</v>
      </c>
      <c r="C47" s="73" t="s">
        <v>349</v>
      </c>
      <c r="D47" s="74" t="s">
        <v>369</v>
      </c>
      <c r="E47" s="75">
        <v>200</v>
      </c>
      <c r="F47" s="74">
        <v>1407.1000000000001</v>
      </c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si="2"/>
        <v>200</v>
      </c>
      <c r="O47" s="25">
        <f t="shared" si="3"/>
        <v>1407.1000000000001</v>
      </c>
    </row>
    <row r="48" spans="1:15" s="26" customFormat="1" ht="13.2" x14ac:dyDescent="0.25">
      <c r="A48" s="70">
        <v>35</v>
      </c>
      <c r="B48" s="72" t="s">
        <v>370</v>
      </c>
      <c r="C48" s="73" t="s">
        <v>349</v>
      </c>
      <c r="D48" s="74" t="s">
        <v>371</v>
      </c>
      <c r="E48" s="75">
        <v>150</v>
      </c>
      <c r="F48" s="74">
        <v>1135.42</v>
      </c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si="2"/>
        <v>150</v>
      </c>
      <c r="O48" s="25">
        <f t="shared" si="3"/>
        <v>1135.42</v>
      </c>
    </row>
    <row r="49" spans="1:15" s="17" customFormat="1" ht="13.5" customHeight="1" thickBot="1" x14ac:dyDescent="0.3"/>
    <row r="50" spans="1:15" s="17" customFormat="1" ht="26.25" customHeight="1" x14ac:dyDescent="0.25">
      <c r="A50" s="94" t="s">
        <v>139</v>
      </c>
      <c r="B50" s="88" t="s">
        <v>32</v>
      </c>
      <c r="C50" s="99" t="s">
        <v>141</v>
      </c>
      <c r="D50" s="88" t="s">
        <v>142</v>
      </c>
      <c r="E50" s="88" t="s">
        <v>1348</v>
      </c>
      <c r="F50" s="88"/>
      <c r="G50" s="89" t="s">
        <v>146</v>
      </c>
    </row>
    <row r="51" spans="1:15" s="17" customFormat="1" ht="12.75" customHeight="1" x14ac:dyDescent="0.25">
      <c r="A51" s="95"/>
      <c r="B51" s="97"/>
      <c r="C51" s="100"/>
      <c r="D51" s="97"/>
      <c r="E51" s="92" t="s">
        <v>147</v>
      </c>
      <c r="F51" s="92" t="s">
        <v>148</v>
      </c>
      <c r="G51" s="90"/>
    </row>
    <row r="52" spans="1:15" s="17" customFormat="1" ht="13.5" customHeight="1" thickBot="1" x14ac:dyDescent="0.3">
      <c r="A52" s="96"/>
      <c r="B52" s="98"/>
      <c r="C52" s="101"/>
      <c r="D52" s="98"/>
      <c r="E52" s="93"/>
      <c r="F52" s="93"/>
      <c r="G52" s="91"/>
    </row>
    <row r="53" spans="1:15" s="26" customFormat="1" ht="13.2" x14ac:dyDescent="0.25">
      <c r="A53" s="70">
        <v>36</v>
      </c>
      <c r="B53" s="72" t="s">
        <v>372</v>
      </c>
      <c r="C53" s="73" t="s">
        <v>349</v>
      </c>
      <c r="D53" s="74" t="s">
        <v>352</v>
      </c>
      <c r="E53" s="75">
        <v>50</v>
      </c>
      <c r="F53" s="74">
        <v>411.95000000000005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ref="N53:N72" si="4">E53</f>
        <v>50</v>
      </c>
      <c r="O53" s="25">
        <f t="shared" ref="O53:O72" si="5">F53</f>
        <v>411.95000000000005</v>
      </c>
    </row>
    <row r="54" spans="1:15" s="26" customFormat="1" ht="13.2" x14ac:dyDescent="0.25">
      <c r="A54" s="70">
        <v>37</v>
      </c>
      <c r="B54" s="72" t="s">
        <v>373</v>
      </c>
      <c r="C54" s="73" t="s">
        <v>349</v>
      </c>
      <c r="D54" s="74" t="s">
        <v>374</v>
      </c>
      <c r="E54" s="75">
        <v>150</v>
      </c>
      <c r="F54" s="74">
        <v>1114.4000000000001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4"/>
        <v>150</v>
      </c>
      <c r="O54" s="25">
        <f t="shared" si="5"/>
        <v>1114.4000000000001</v>
      </c>
    </row>
    <row r="55" spans="1:15" s="26" customFormat="1" ht="13.2" x14ac:dyDescent="0.25">
      <c r="A55" s="70">
        <v>38</v>
      </c>
      <c r="B55" s="72" t="s">
        <v>375</v>
      </c>
      <c r="C55" s="73" t="s">
        <v>349</v>
      </c>
      <c r="D55" s="74" t="s">
        <v>376</v>
      </c>
      <c r="E55" s="75">
        <v>100</v>
      </c>
      <c r="F55" s="74">
        <v>802.34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4"/>
        <v>100</v>
      </c>
      <c r="O55" s="25">
        <f t="shared" si="5"/>
        <v>802.34</v>
      </c>
    </row>
    <row r="56" spans="1:15" s="26" customFormat="1" ht="13.2" x14ac:dyDescent="0.25">
      <c r="A56" s="70">
        <v>39</v>
      </c>
      <c r="B56" s="72" t="s">
        <v>377</v>
      </c>
      <c r="C56" s="73" t="s">
        <v>349</v>
      </c>
      <c r="D56" s="74" t="s">
        <v>378</v>
      </c>
      <c r="E56" s="75">
        <v>150</v>
      </c>
      <c r="F56" s="74">
        <v>1118.29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4"/>
        <v>150</v>
      </c>
      <c r="O56" s="25">
        <f t="shared" si="5"/>
        <v>1118.29</v>
      </c>
    </row>
    <row r="57" spans="1:15" s="26" customFormat="1" ht="13.2" x14ac:dyDescent="0.25">
      <c r="A57" s="70">
        <v>40</v>
      </c>
      <c r="B57" s="72" t="s">
        <v>379</v>
      </c>
      <c r="C57" s="73" t="s">
        <v>349</v>
      </c>
      <c r="D57" s="74" t="s">
        <v>352</v>
      </c>
      <c r="E57" s="75">
        <v>50</v>
      </c>
      <c r="F57" s="74">
        <v>411.95000000000005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4"/>
        <v>50</v>
      </c>
      <c r="O57" s="25">
        <f t="shared" si="5"/>
        <v>411.95000000000005</v>
      </c>
    </row>
    <row r="58" spans="1:15" s="26" customFormat="1" ht="13.2" x14ac:dyDescent="0.25">
      <c r="A58" s="70">
        <v>41</v>
      </c>
      <c r="B58" s="72" t="s">
        <v>380</v>
      </c>
      <c r="C58" s="73" t="s">
        <v>349</v>
      </c>
      <c r="D58" s="74" t="s">
        <v>354</v>
      </c>
      <c r="E58" s="75">
        <v>50</v>
      </c>
      <c r="F58" s="74">
        <v>405.21000000000004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4"/>
        <v>50</v>
      </c>
      <c r="O58" s="25">
        <f t="shared" si="5"/>
        <v>405.21000000000004</v>
      </c>
    </row>
    <row r="59" spans="1:15" s="26" customFormat="1" ht="13.2" x14ac:dyDescent="0.25">
      <c r="A59" s="70">
        <v>42</v>
      </c>
      <c r="B59" s="72" t="s">
        <v>381</v>
      </c>
      <c r="C59" s="73" t="s">
        <v>349</v>
      </c>
      <c r="D59" s="74" t="s">
        <v>382</v>
      </c>
      <c r="E59" s="75">
        <v>150</v>
      </c>
      <c r="F59" s="74">
        <v>1342.75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4"/>
        <v>150</v>
      </c>
      <c r="O59" s="25">
        <f t="shared" si="5"/>
        <v>1342.75</v>
      </c>
    </row>
    <row r="60" spans="1:15" s="26" customFormat="1" ht="13.2" x14ac:dyDescent="0.25">
      <c r="A60" s="70">
        <v>43</v>
      </c>
      <c r="B60" s="72" t="s">
        <v>383</v>
      </c>
      <c r="C60" s="73" t="s">
        <v>349</v>
      </c>
      <c r="D60" s="74" t="s">
        <v>382</v>
      </c>
      <c r="E60" s="75">
        <v>150</v>
      </c>
      <c r="F60" s="74">
        <v>1342.6100000000001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si="4"/>
        <v>150</v>
      </c>
      <c r="O60" s="25">
        <f t="shared" si="5"/>
        <v>1342.6100000000001</v>
      </c>
    </row>
    <row r="61" spans="1:15" s="26" customFormat="1" ht="13.2" x14ac:dyDescent="0.25">
      <c r="A61" s="70">
        <v>44</v>
      </c>
      <c r="B61" s="72" t="s">
        <v>384</v>
      </c>
      <c r="C61" s="73" t="s">
        <v>349</v>
      </c>
      <c r="D61" s="74" t="s">
        <v>385</v>
      </c>
      <c r="E61" s="75">
        <v>150</v>
      </c>
      <c r="F61" s="74">
        <v>1345.13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4"/>
        <v>150</v>
      </c>
      <c r="O61" s="25">
        <f t="shared" si="5"/>
        <v>1345.13</v>
      </c>
    </row>
    <row r="62" spans="1:15" s="26" customFormat="1" ht="13.2" x14ac:dyDescent="0.25">
      <c r="A62" s="70">
        <v>45</v>
      </c>
      <c r="B62" s="72" t="s">
        <v>386</v>
      </c>
      <c r="C62" s="73" t="s">
        <v>349</v>
      </c>
      <c r="D62" s="74" t="s">
        <v>382</v>
      </c>
      <c r="E62" s="75">
        <v>150</v>
      </c>
      <c r="F62" s="74">
        <v>1342.6100000000001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4"/>
        <v>150</v>
      </c>
      <c r="O62" s="25">
        <f t="shared" si="5"/>
        <v>1342.6100000000001</v>
      </c>
    </row>
    <row r="63" spans="1:15" s="26" customFormat="1" ht="13.2" x14ac:dyDescent="0.25">
      <c r="A63" s="70">
        <v>46</v>
      </c>
      <c r="B63" s="72" t="s">
        <v>387</v>
      </c>
      <c r="C63" s="73" t="s">
        <v>303</v>
      </c>
      <c r="D63" s="74" t="s">
        <v>388</v>
      </c>
      <c r="E63" s="75">
        <v>2</v>
      </c>
      <c r="F63" s="74">
        <v>149.82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4"/>
        <v>2</v>
      </c>
      <c r="O63" s="25">
        <f t="shared" si="5"/>
        <v>149.82</v>
      </c>
    </row>
    <row r="64" spans="1:15" s="26" customFormat="1" ht="13.2" x14ac:dyDescent="0.25">
      <c r="A64" s="70">
        <v>47</v>
      </c>
      <c r="B64" s="72" t="s">
        <v>389</v>
      </c>
      <c r="C64" s="73" t="s">
        <v>342</v>
      </c>
      <c r="D64" s="74" t="s">
        <v>390</v>
      </c>
      <c r="E64" s="75">
        <v>35</v>
      </c>
      <c r="F64" s="74">
        <v>127.25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4"/>
        <v>35</v>
      </c>
      <c r="O64" s="25">
        <f t="shared" si="5"/>
        <v>127.25</v>
      </c>
    </row>
    <row r="65" spans="1:15" s="26" customFormat="1" ht="26.4" x14ac:dyDescent="0.25">
      <c r="A65" s="70">
        <v>48</v>
      </c>
      <c r="B65" s="72" t="s">
        <v>391</v>
      </c>
      <c r="C65" s="73" t="s">
        <v>303</v>
      </c>
      <c r="D65" s="74" t="s">
        <v>392</v>
      </c>
      <c r="E65" s="75">
        <v>5</v>
      </c>
      <c r="F65" s="74">
        <v>1230.9000000000001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4"/>
        <v>5</v>
      </c>
      <c r="O65" s="25">
        <f t="shared" si="5"/>
        <v>1230.9000000000001</v>
      </c>
    </row>
    <row r="66" spans="1:15" s="26" customFormat="1" ht="26.4" x14ac:dyDescent="0.25">
      <c r="A66" s="70">
        <v>49</v>
      </c>
      <c r="B66" s="72" t="s">
        <v>393</v>
      </c>
      <c r="C66" s="73" t="s">
        <v>303</v>
      </c>
      <c r="D66" s="74" t="s">
        <v>394</v>
      </c>
      <c r="E66" s="75">
        <v>153</v>
      </c>
      <c r="F66" s="74">
        <v>10453.17</v>
      </c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si="4"/>
        <v>153</v>
      </c>
      <c r="O66" s="25">
        <f t="shared" si="5"/>
        <v>10453.17</v>
      </c>
    </row>
    <row r="67" spans="1:15" s="26" customFormat="1" ht="13.2" x14ac:dyDescent="0.25">
      <c r="A67" s="70">
        <v>50</v>
      </c>
      <c r="B67" s="72" t="s">
        <v>395</v>
      </c>
      <c r="C67" s="73" t="s">
        <v>321</v>
      </c>
      <c r="D67" s="74" t="s">
        <v>396</v>
      </c>
      <c r="E67" s="75">
        <v>10.5</v>
      </c>
      <c r="F67" s="74">
        <v>362.77000000000004</v>
      </c>
      <c r="G67" s="76"/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>
        <f t="shared" si="4"/>
        <v>10.5</v>
      </c>
      <c r="O67" s="25">
        <f t="shared" si="5"/>
        <v>362.77000000000004</v>
      </c>
    </row>
    <row r="68" spans="1:15" s="26" customFormat="1" ht="13.2" x14ac:dyDescent="0.25">
      <c r="A68" s="70">
        <v>51</v>
      </c>
      <c r="B68" s="72" t="s">
        <v>397</v>
      </c>
      <c r="C68" s="73" t="s">
        <v>342</v>
      </c>
      <c r="D68" s="74" t="s">
        <v>398</v>
      </c>
      <c r="E68" s="75">
        <v>3</v>
      </c>
      <c r="F68" s="74">
        <v>54.84</v>
      </c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si="4"/>
        <v>3</v>
      </c>
      <c r="O68" s="25">
        <f t="shared" si="5"/>
        <v>54.84</v>
      </c>
    </row>
    <row r="69" spans="1:15" s="26" customFormat="1" ht="26.4" x14ac:dyDescent="0.25">
      <c r="A69" s="70">
        <v>52</v>
      </c>
      <c r="B69" s="72" t="s">
        <v>399</v>
      </c>
      <c r="C69" s="73" t="s">
        <v>303</v>
      </c>
      <c r="D69" s="74" t="s">
        <v>400</v>
      </c>
      <c r="E69" s="75">
        <v>1</v>
      </c>
      <c r="F69" s="74">
        <v>17.52</v>
      </c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si="4"/>
        <v>1</v>
      </c>
      <c r="O69" s="25">
        <f t="shared" si="5"/>
        <v>17.52</v>
      </c>
    </row>
    <row r="70" spans="1:15" s="26" customFormat="1" ht="26.4" x14ac:dyDescent="0.25">
      <c r="A70" s="70">
        <v>53</v>
      </c>
      <c r="B70" s="72" t="s">
        <v>401</v>
      </c>
      <c r="C70" s="73" t="s">
        <v>333</v>
      </c>
      <c r="D70" s="74" t="s">
        <v>402</v>
      </c>
      <c r="E70" s="75">
        <v>10</v>
      </c>
      <c r="F70" s="74">
        <v>1516.2</v>
      </c>
      <c r="G70" s="76"/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>
        <f t="shared" si="4"/>
        <v>10</v>
      </c>
      <c r="O70" s="25">
        <f t="shared" si="5"/>
        <v>1516.2</v>
      </c>
    </row>
    <row r="71" spans="1:15" s="26" customFormat="1" ht="13.2" x14ac:dyDescent="0.25">
      <c r="A71" s="70">
        <v>54</v>
      </c>
      <c r="B71" s="72" t="s">
        <v>403</v>
      </c>
      <c r="C71" s="73" t="s">
        <v>310</v>
      </c>
      <c r="D71" s="74" t="s">
        <v>404</v>
      </c>
      <c r="E71" s="75">
        <v>50</v>
      </c>
      <c r="F71" s="74">
        <v>4063.15</v>
      </c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si="4"/>
        <v>50</v>
      </c>
      <c r="O71" s="25">
        <f t="shared" si="5"/>
        <v>4063.15</v>
      </c>
    </row>
    <row r="72" spans="1:15" s="26" customFormat="1" ht="13.2" x14ac:dyDescent="0.25">
      <c r="A72" s="70">
        <v>55</v>
      </c>
      <c r="B72" s="72" t="s">
        <v>405</v>
      </c>
      <c r="C72" s="73" t="s">
        <v>321</v>
      </c>
      <c r="D72" s="74" t="s">
        <v>406</v>
      </c>
      <c r="E72" s="75">
        <v>35</v>
      </c>
      <c r="F72" s="74">
        <v>1545.95</v>
      </c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 t="shared" si="4"/>
        <v>35</v>
      </c>
      <c r="O72" s="25">
        <f t="shared" si="5"/>
        <v>1545.95</v>
      </c>
    </row>
    <row r="73" spans="1:15" s="17" customFormat="1" ht="13.5" customHeight="1" thickBot="1" x14ac:dyDescent="0.3"/>
    <row r="74" spans="1:15" s="17" customFormat="1" ht="26.25" customHeight="1" x14ac:dyDescent="0.25">
      <c r="A74" s="94" t="s">
        <v>139</v>
      </c>
      <c r="B74" s="88" t="s">
        <v>32</v>
      </c>
      <c r="C74" s="99" t="s">
        <v>141</v>
      </c>
      <c r="D74" s="88" t="s">
        <v>142</v>
      </c>
      <c r="E74" s="88" t="s">
        <v>1348</v>
      </c>
      <c r="F74" s="88"/>
      <c r="G74" s="89" t="s">
        <v>146</v>
      </c>
    </row>
    <row r="75" spans="1:15" s="17" customFormat="1" ht="12.75" customHeight="1" x14ac:dyDescent="0.25">
      <c r="A75" s="95"/>
      <c r="B75" s="97"/>
      <c r="C75" s="100"/>
      <c r="D75" s="97"/>
      <c r="E75" s="92" t="s">
        <v>147</v>
      </c>
      <c r="F75" s="92" t="s">
        <v>148</v>
      </c>
      <c r="G75" s="90"/>
    </row>
    <row r="76" spans="1:15" s="17" customFormat="1" ht="13.5" customHeight="1" thickBot="1" x14ac:dyDescent="0.3">
      <c r="A76" s="96"/>
      <c r="B76" s="98"/>
      <c r="C76" s="101"/>
      <c r="D76" s="98"/>
      <c r="E76" s="93"/>
      <c r="F76" s="93"/>
      <c r="G76" s="91"/>
    </row>
    <row r="77" spans="1:15" s="26" customFormat="1" ht="13.2" x14ac:dyDescent="0.25">
      <c r="A77" s="70">
        <v>56</v>
      </c>
      <c r="B77" s="72" t="s">
        <v>407</v>
      </c>
      <c r="C77" s="73" t="s">
        <v>303</v>
      </c>
      <c r="D77" s="74" t="s">
        <v>408</v>
      </c>
      <c r="E77" s="75">
        <v>10</v>
      </c>
      <c r="F77" s="74">
        <v>596.70000000000005</v>
      </c>
      <c r="G77" s="76"/>
      <c r="H77" s="25" t="e">
        <f>#REF!</f>
        <v>#REF!</v>
      </c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>
        <f t="shared" ref="N77:N93" si="6">E77</f>
        <v>10</v>
      </c>
      <c r="O77" s="25">
        <f t="shared" ref="O77:O93" si="7">F77</f>
        <v>596.70000000000005</v>
      </c>
    </row>
    <row r="78" spans="1:15" s="26" customFormat="1" ht="13.2" x14ac:dyDescent="0.25">
      <c r="A78" s="70">
        <v>57</v>
      </c>
      <c r="B78" s="72" t="s">
        <v>409</v>
      </c>
      <c r="C78" s="73" t="s">
        <v>303</v>
      </c>
      <c r="D78" s="74" t="s">
        <v>410</v>
      </c>
      <c r="E78" s="75">
        <v>3</v>
      </c>
      <c r="F78" s="74">
        <v>171.03</v>
      </c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si="6"/>
        <v>3</v>
      </c>
      <c r="O78" s="25">
        <f t="shared" si="7"/>
        <v>171.03</v>
      </c>
    </row>
    <row r="79" spans="1:15" s="26" customFormat="1" ht="26.4" x14ac:dyDescent="0.25">
      <c r="A79" s="70">
        <v>58</v>
      </c>
      <c r="B79" s="72" t="s">
        <v>411</v>
      </c>
      <c r="C79" s="73" t="s">
        <v>303</v>
      </c>
      <c r="D79" s="74" t="s">
        <v>412</v>
      </c>
      <c r="E79" s="75">
        <v>141</v>
      </c>
      <c r="F79" s="74">
        <v>6227.2800000000007</v>
      </c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si="6"/>
        <v>141</v>
      </c>
      <c r="O79" s="25">
        <f t="shared" si="7"/>
        <v>6227.2800000000007</v>
      </c>
    </row>
    <row r="80" spans="1:15" s="26" customFormat="1" ht="26.4" x14ac:dyDescent="0.25">
      <c r="A80" s="70">
        <v>59</v>
      </c>
      <c r="B80" s="72" t="s">
        <v>413</v>
      </c>
      <c r="C80" s="73" t="s">
        <v>303</v>
      </c>
      <c r="D80" s="74" t="s">
        <v>414</v>
      </c>
      <c r="E80" s="75">
        <v>500</v>
      </c>
      <c r="F80" s="74">
        <v>4085</v>
      </c>
      <c r="G80" s="76"/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>
        <f t="shared" si="6"/>
        <v>500</v>
      </c>
      <c r="O80" s="25">
        <f t="shared" si="7"/>
        <v>4085</v>
      </c>
    </row>
    <row r="81" spans="1:15" s="26" customFormat="1" ht="26.4" x14ac:dyDescent="0.25">
      <c r="A81" s="70">
        <v>60</v>
      </c>
      <c r="B81" s="72" t="s">
        <v>415</v>
      </c>
      <c r="C81" s="73" t="s">
        <v>303</v>
      </c>
      <c r="D81" s="74" t="s">
        <v>416</v>
      </c>
      <c r="E81" s="75">
        <v>10</v>
      </c>
      <c r="F81" s="74">
        <v>86.8</v>
      </c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si="6"/>
        <v>10</v>
      </c>
      <c r="O81" s="25">
        <f t="shared" si="7"/>
        <v>86.8</v>
      </c>
    </row>
    <row r="82" spans="1:15" s="26" customFormat="1" ht="26.4" x14ac:dyDescent="0.25">
      <c r="A82" s="70">
        <v>61</v>
      </c>
      <c r="B82" s="72" t="s">
        <v>417</v>
      </c>
      <c r="C82" s="73" t="s">
        <v>418</v>
      </c>
      <c r="D82" s="74" t="s">
        <v>419</v>
      </c>
      <c r="E82" s="75">
        <v>78.400000000000006</v>
      </c>
      <c r="F82" s="74">
        <v>2563.5500000000002</v>
      </c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si="6"/>
        <v>78.400000000000006</v>
      </c>
      <c r="O82" s="25">
        <f t="shared" si="7"/>
        <v>2563.5500000000002</v>
      </c>
    </row>
    <row r="83" spans="1:15" s="26" customFormat="1" ht="13.2" x14ac:dyDescent="0.25">
      <c r="A83" s="70">
        <v>62</v>
      </c>
      <c r="B83" s="72" t="s">
        <v>420</v>
      </c>
      <c r="C83" s="73" t="s">
        <v>321</v>
      </c>
      <c r="D83" s="74" t="s">
        <v>421</v>
      </c>
      <c r="E83" s="75">
        <v>162.6</v>
      </c>
      <c r="F83" s="74">
        <v>4425.01</v>
      </c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si="6"/>
        <v>162.6</v>
      </c>
      <c r="O83" s="25">
        <f t="shared" si="7"/>
        <v>4425.01</v>
      </c>
    </row>
    <row r="84" spans="1:15" s="26" customFormat="1" ht="13.2" x14ac:dyDescent="0.25">
      <c r="A84" s="70">
        <v>63</v>
      </c>
      <c r="B84" s="72" t="s">
        <v>420</v>
      </c>
      <c r="C84" s="73" t="s">
        <v>321</v>
      </c>
      <c r="D84" s="74" t="s">
        <v>422</v>
      </c>
      <c r="E84" s="75">
        <v>18</v>
      </c>
      <c r="F84" s="74">
        <v>619.20000000000005</v>
      </c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si="6"/>
        <v>18</v>
      </c>
      <c r="O84" s="25">
        <f t="shared" si="7"/>
        <v>619.20000000000005</v>
      </c>
    </row>
    <row r="85" spans="1:15" s="26" customFormat="1" ht="13.2" x14ac:dyDescent="0.25">
      <c r="A85" s="70">
        <v>64</v>
      </c>
      <c r="B85" s="72" t="s">
        <v>423</v>
      </c>
      <c r="C85" s="73" t="s">
        <v>303</v>
      </c>
      <c r="D85" s="74" t="s">
        <v>424</v>
      </c>
      <c r="E85" s="75">
        <v>5</v>
      </c>
      <c r="F85" s="74">
        <v>388.97</v>
      </c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si="6"/>
        <v>5</v>
      </c>
      <c r="O85" s="25">
        <f t="shared" si="7"/>
        <v>388.97</v>
      </c>
    </row>
    <row r="86" spans="1:15" s="26" customFormat="1" ht="13.2" x14ac:dyDescent="0.25">
      <c r="A86" s="70">
        <v>65</v>
      </c>
      <c r="B86" s="72" t="s">
        <v>425</v>
      </c>
      <c r="C86" s="73" t="s">
        <v>303</v>
      </c>
      <c r="D86" s="74" t="s">
        <v>426</v>
      </c>
      <c r="E86" s="75">
        <v>3</v>
      </c>
      <c r="F86" s="74">
        <v>4544.67</v>
      </c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6"/>
        <v>3</v>
      </c>
      <c r="O86" s="25">
        <f t="shared" si="7"/>
        <v>4544.67</v>
      </c>
    </row>
    <row r="87" spans="1:15" s="26" customFormat="1" ht="13.2" x14ac:dyDescent="0.25">
      <c r="A87" s="70">
        <v>66</v>
      </c>
      <c r="B87" s="72" t="s">
        <v>427</v>
      </c>
      <c r="C87" s="73" t="s">
        <v>310</v>
      </c>
      <c r="D87" s="74" t="s">
        <v>428</v>
      </c>
      <c r="E87" s="75">
        <v>28</v>
      </c>
      <c r="F87" s="74">
        <v>1032.0800000000002</v>
      </c>
      <c r="G87" s="76"/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>
        <f t="shared" si="6"/>
        <v>28</v>
      </c>
      <c r="O87" s="25">
        <f t="shared" si="7"/>
        <v>1032.0800000000002</v>
      </c>
    </row>
    <row r="88" spans="1:15" s="26" customFormat="1" ht="26.4" x14ac:dyDescent="0.25">
      <c r="A88" s="70">
        <v>67</v>
      </c>
      <c r="B88" s="72" t="s">
        <v>429</v>
      </c>
      <c r="C88" s="73" t="s">
        <v>303</v>
      </c>
      <c r="D88" s="74" t="s">
        <v>430</v>
      </c>
      <c r="E88" s="75">
        <v>31</v>
      </c>
      <c r="F88" s="74">
        <v>1164.79</v>
      </c>
      <c r="G88" s="76"/>
      <c r="H88" s="25" t="e">
        <f>#REF!</f>
        <v>#REF!</v>
      </c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>
        <f t="shared" si="6"/>
        <v>31</v>
      </c>
      <c r="O88" s="25">
        <f t="shared" si="7"/>
        <v>1164.79</v>
      </c>
    </row>
    <row r="89" spans="1:15" s="26" customFormat="1" ht="13.2" x14ac:dyDescent="0.25">
      <c r="A89" s="70">
        <v>68</v>
      </c>
      <c r="B89" s="72" t="s">
        <v>431</v>
      </c>
      <c r="C89" s="73" t="s">
        <v>321</v>
      </c>
      <c r="D89" s="74" t="s">
        <v>432</v>
      </c>
      <c r="E89" s="75">
        <v>100</v>
      </c>
      <c r="F89" s="74">
        <v>27940.18</v>
      </c>
      <c r="G89" s="76"/>
      <c r="H89" s="25" t="e">
        <f>#REF!</f>
        <v>#REF!</v>
      </c>
      <c r="I89" s="25" t="e">
        <f>#REF!</f>
        <v>#REF!</v>
      </c>
      <c r="J89" s="25" t="e">
        <f>#REF!</f>
        <v>#REF!</v>
      </c>
      <c r="K89" s="25" t="e">
        <f>#REF!</f>
        <v>#REF!</v>
      </c>
      <c r="L89" s="25" t="e">
        <f>#REF!</f>
        <v>#REF!</v>
      </c>
      <c r="M89" s="25" t="e">
        <f>#REF!</f>
        <v>#REF!</v>
      </c>
      <c r="N89" s="25">
        <f t="shared" si="6"/>
        <v>100</v>
      </c>
      <c r="O89" s="25">
        <f t="shared" si="7"/>
        <v>27940.18</v>
      </c>
    </row>
    <row r="90" spans="1:15" s="26" customFormat="1" ht="13.2" x14ac:dyDescent="0.25">
      <c r="A90" s="70">
        <v>69</v>
      </c>
      <c r="B90" s="72" t="s">
        <v>433</v>
      </c>
      <c r="C90" s="73" t="s">
        <v>321</v>
      </c>
      <c r="D90" s="74" t="s">
        <v>434</v>
      </c>
      <c r="E90" s="75">
        <v>146</v>
      </c>
      <c r="F90" s="74">
        <v>43049.89</v>
      </c>
      <c r="G90" s="76"/>
      <c r="H90" s="25" t="e">
        <f>#REF!</f>
        <v>#REF!</v>
      </c>
      <c r="I90" s="25" t="e">
        <f>#REF!</f>
        <v>#REF!</v>
      </c>
      <c r="J90" s="25" t="e">
        <f>#REF!</f>
        <v>#REF!</v>
      </c>
      <c r="K90" s="25" t="e">
        <f>#REF!</f>
        <v>#REF!</v>
      </c>
      <c r="L90" s="25" t="e">
        <f>#REF!</f>
        <v>#REF!</v>
      </c>
      <c r="M90" s="25" t="e">
        <f>#REF!</f>
        <v>#REF!</v>
      </c>
      <c r="N90" s="25">
        <f t="shared" si="6"/>
        <v>146</v>
      </c>
      <c r="O90" s="25">
        <f t="shared" si="7"/>
        <v>43049.89</v>
      </c>
    </row>
    <row r="91" spans="1:15" s="26" customFormat="1" ht="26.4" x14ac:dyDescent="0.25">
      <c r="A91" s="70">
        <v>70</v>
      </c>
      <c r="B91" s="72" t="s">
        <v>435</v>
      </c>
      <c r="C91" s="73" t="s">
        <v>303</v>
      </c>
      <c r="D91" s="74" t="s">
        <v>436</v>
      </c>
      <c r="E91" s="75">
        <v>91</v>
      </c>
      <c r="F91" s="74">
        <v>2548.9100000000003</v>
      </c>
      <c r="G91" s="76"/>
      <c r="H91" s="25" t="e">
        <f>#REF!</f>
        <v>#REF!</v>
      </c>
      <c r="I91" s="25" t="e">
        <f>#REF!</f>
        <v>#REF!</v>
      </c>
      <c r="J91" s="25" t="e">
        <f>#REF!</f>
        <v>#REF!</v>
      </c>
      <c r="K91" s="25" t="e">
        <f>#REF!</f>
        <v>#REF!</v>
      </c>
      <c r="L91" s="25" t="e">
        <f>#REF!</f>
        <v>#REF!</v>
      </c>
      <c r="M91" s="25" t="e">
        <f>#REF!</f>
        <v>#REF!</v>
      </c>
      <c r="N91" s="25">
        <f t="shared" si="6"/>
        <v>91</v>
      </c>
      <c r="O91" s="25">
        <f t="shared" si="7"/>
        <v>2548.9100000000003</v>
      </c>
    </row>
    <row r="92" spans="1:15" s="26" customFormat="1" ht="26.4" x14ac:dyDescent="0.25">
      <c r="A92" s="70">
        <v>71</v>
      </c>
      <c r="B92" s="72" t="s">
        <v>437</v>
      </c>
      <c r="C92" s="73" t="s">
        <v>303</v>
      </c>
      <c r="D92" s="74" t="s">
        <v>438</v>
      </c>
      <c r="E92" s="75">
        <v>40</v>
      </c>
      <c r="F92" s="74">
        <v>1447.2</v>
      </c>
      <c r="G92" s="76"/>
      <c r="H92" s="25" t="e">
        <f>#REF!</f>
        <v>#REF!</v>
      </c>
      <c r="I92" s="25" t="e">
        <f>#REF!</f>
        <v>#REF!</v>
      </c>
      <c r="J92" s="25" t="e">
        <f>#REF!</f>
        <v>#REF!</v>
      </c>
      <c r="K92" s="25" t="e">
        <f>#REF!</f>
        <v>#REF!</v>
      </c>
      <c r="L92" s="25" t="e">
        <f>#REF!</f>
        <v>#REF!</v>
      </c>
      <c r="M92" s="25" t="e">
        <f>#REF!</f>
        <v>#REF!</v>
      </c>
      <c r="N92" s="25">
        <f t="shared" si="6"/>
        <v>40</v>
      </c>
      <c r="O92" s="25">
        <f t="shared" si="7"/>
        <v>1447.2</v>
      </c>
    </row>
    <row r="93" spans="1:15" s="26" customFormat="1" ht="26.4" x14ac:dyDescent="0.25">
      <c r="A93" s="70">
        <v>72</v>
      </c>
      <c r="B93" s="72" t="s">
        <v>439</v>
      </c>
      <c r="C93" s="73" t="s">
        <v>333</v>
      </c>
      <c r="D93" s="74" t="s">
        <v>440</v>
      </c>
      <c r="E93" s="75">
        <v>20</v>
      </c>
      <c r="F93" s="74">
        <v>44534.6</v>
      </c>
      <c r="G93" s="76"/>
      <c r="H93" s="25" t="e">
        <f>#REF!</f>
        <v>#REF!</v>
      </c>
      <c r="I93" s="25" t="e">
        <f>#REF!</f>
        <v>#REF!</v>
      </c>
      <c r="J93" s="25" t="e">
        <f>#REF!</f>
        <v>#REF!</v>
      </c>
      <c r="K93" s="25" t="e">
        <f>#REF!</f>
        <v>#REF!</v>
      </c>
      <c r="L93" s="25" t="e">
        <f>#REF!</f>
        <v>#REF!</v>
      </c>
      <c r="M93" s="25" t="e">
        <f>#REF!</f>
        <v>#REF!</v>
      </c>
      <c r="N93" s="25">
        <f t="shared" si="6"/>
        <v>20</v>
      </c>
      <c r="O93" s="25">
        <f t="shared" si="7"/>
        <v>44534.6</v>
      </c>
    </row>
    <row r="94" spans="1:15" s="17" customFormat="1" ht="13.5" customHeight="1" thickBot="1" x14ac:dyDescent="0.3"/>
    <row r="95" spans="1:15" s="17" customFormat="1" ht="26.25" customHeight="1" x14ac:dyDescent="0.25">
      <c r="A95" s="94" t="s">
        <v>139</v>
      </c>
      <c r="B95" s="88" t="s">
        <v>32</v>
      </c>
      <c r="C95" s="99" t="s">
        <v>141</v>
      </c>
      <c r="D95" s="88" t="s">
        <v>142</v>
      </c>
      <c r="E95" s="88" t="s">
        <v>1348</v>
      </c>
      <c r="F95" s="88"/>
      <c r="G95" s="89" t="s">
        <v>146</v>
      </c>
    </row>
    <row r="96" spans="1:15" s="17" customFormat="1" ht="12.75" customHeight="1" x14ac:dyDescent="0.25">
      <c r="A96" s="95"/>
      <c r="B96" s="97"/>
      <c r="C96" s="100"/>
      <c r="D96" s="97"/>
      <c r="E96" s="92" t="s">
        <v>147</v>
      </c>
      <c r="F96" s="92" t="s">
        <v>148</v>
      </c>
      <c r="G96" s="90"/>
    </row>
    <row r="97" spans="1:15" s="17" customFormat="1" ht="13.5" customHeight="1" thickBot="1" x14ac:dyDescent="0.3">
      <c r="A97" s="96"/>
      <c r="B97" s="98"/>
      <c r="C97" s="101"/>
      <c r="D97" s="98"/>
      <c r="E97" s="93"/>
      <c r="F97" s="93"/>
      <c r="G97" s="91"/>
    </row>
    <row r="98" spans="1:15" s="26" customFormat="1" ht="13.2" x14ac:dyDescent="0.25">
      <c r="A98" s="70">
        <v>73</v>
      </c>
      <c r="B98" s="72" t="s">
        <v>441</v>
      </c>
      <c r="C98" s="73" t="s">
        <v>321</v>
      </c>
      <c r="D98" s="74" t="s">
        <v>442</v>
      </c>
      <c r="E98" s="75">
        <v>19</v>
      </c>
      <c r="F98" s="74">
        <v>161.04000000000002</v>
      </c>
      <c r="G98" s="76"/>
      <c r="H98" s="25" t="e">
        <f>#REF!</f>
        <v>#REF!</v>
      </c>
      <c r="I98" s="25" t="e">
        <f>#REF!</f>
        <v>#REF!</v>
      </c>
      <c r="J98" s="25" t="e">
        <f>#REF!</f>
        <v>#REF!</v>
      </c>
      <c r="K98" s="25" t="e">
        <f>#REF!</f>
        <v>#REF!</v>
      </c>
      <c r="L98" s="25" t="e">
        <f>#REF!</f>
        <v>#REF!</v>
      </c>
      <c r="M98" s="25" t="e">
        <f>#REF!</f>
        <v>#REF!</v>
      </c>
      <c r="N98" s="25">
        <f t="shared" ref="N98:N112" si="8">E98</f>
        <v>19</v>
      </c>
      <c r="O98" s="25">
        <f t="shared" ref="O98:O112" si="9">F98</f>
        <v>161.04000000000002</v>
      </c>
    </row>
    <row r="99" spans="1:15" s="26" customFormat="1" ht="26.4" x14ac:dyDescent="0.25">
      <c r="A99" s="70">
        <v>74</v>
      </c>
      <c r="B99" s="72" t="s">
        <v>443</v>
      </c>
      <c r="C99" s="73" t="s">
        <v>303</v>
      </c>
      <c r="D99" s="74" t="s">
        <v>444</v>
      </c>
      <c r="E99" s="75">
        <v>200</v>
      </c>
      <c r="F99" s="74">
        <v>4868</v>
      </c>
      <c r="G99" s="76"/>
      <c r="H99" s="25" t="e">
        <f>#REF!</f>
        <v>#REF!</v>
      </c>
      <c r="I99" s="25" t="e">
        <f>#REF!</f>
        <v>#REF!</v>
      </c>
      <c r="J99" s="25" t="e">
        <f>#REF!</f>
        <v>#REF!</v>
      </c>
      <c r="K99" s="25" t="e">
        <f>#REF!</f>
        <v>#REF!</v>
      </c>
      <c r="L99" s="25" t="e">
        <f>#REF!</f>
        <v>#REF!</v>
      </c>
      <c r="M99" s="25" t="e">
        <f>#REF!</f>
        <v>#REF!</v>
      </c>
      <c r="N99" s="25">
        <f t="shared" si="8"/>
        <v>200</v>
      </c>
      <c r="O99" s="25">
        <f t="shared" si="9"/>
        <v>4868</v>
      </c>
    </row>
    <row r="100" spans="1:15" s="26" customFormat="1" ht="39.6" x14ac:dyDescent="0.25">
      <c r="A100" s="70">
        <v>75</v>
      </c>
      <c r="B100" s="72" t="s">
        <v>445</v>
      </c>
      <c r="C100" s="73" t="s">
        <v>303</v>
      </c>
      <c r="D100" s="74" t="s">
        <v>446</v>
      </c>
      <c r="E100" s="75">
        <v>300</v>
      </c>
      <c r="F100" s="74">
        <v>10908</v>
      </c>
      <c r="G100" s="76"/>
      <c r="H100" s="25" t="e">
        <f>#REF!</f>
        <v>#REF!</v>
      </c>
      <c r="I100" s="25" t="e">
        <f>#REF!</f>
        <v>#REF!</v>
      </c>
      <c r="J100" s="25" t="e">
        <f>#REF!</f>
        <v>#REF!</v>
      </c>
      <c r="K100" s="25" t="e">
        <f>#REF!</f>
        <v>#REF!</v>
      </c>
      <c r="L100" s="25" t="e">
        <f>#REF!</f>
        <v>#REF!</v>
      </c>
      <c r="M100" s="25" t="e">
        <f>#REF!</f>
        <v>#REF!</v>
      </c>
      <c r="N100" s="25">
        <f t="shared" si="8"/>
        <v>300</v>
      </c>
      <c r="O100" s="25">
        <f t="shared" si="9"/>
        <v>10908</v>
      </c>
    </row>
    <row r="101" spans="1:15" s="26" customFormat="1" ht="26.4" x14ac:dyDescent="0.25">
      <c r="A101" s="70">
        <v>76</v>
      </c>
      <c r="B101" s="72" t="s">
        <v>447</v>
      </c>
      <c r="C101" s="73" t="s">
        <v>448</v>
      </c>
      <c r="D101" s="74" t="s">
        <v>449</v>
      </c>
      <c r="E101" s="75">
        <v>3000</v>
      </c>
      <c r="F101" s="74">
        <v>42200</v>
      </c>
      <c r="G101" s="76"/>
      <c r="H101" s="25" t="e">
        <f>#REF!</f>
        <v>#REF!</v>
      </c>
      <c r="I101" s="25" t="e">
        <f>#REF!</f>
        <v>#REF!</v>
      </c>
      <c r="J101" s="25" t="e">
        <f>#REF!</f>
        <v>#REF!</v>
      </c>
      <c r="K101" s="25" t="e">
        <f>#REF!</f>
        <v>#REF!</v>
      </c>
      <c r="L101" s="25" t="e">
        <f>#REF!</f>
        <v>#REF!</v>
      </c>
      <c r="M101" s="25" t="e">
        <f>#REF!</f>
        <v>#REF!</v>
      </c>
      <c r="N101" s="25">
        <f t="shared" si="8"/>
        <v>3000</v>
      </c>
      <c r="O101" s="25">
        <f t="shared" si="9"/>
        <v>42200</v>
      </c>
    </row>
    <row r="102" spans="1:15" s="26" customFormat="1" ht="13.2" x14ac:dyDescent="0.25">
      <c r="A102" s="70">
        <v>77</v>
      </c>
      <c r="B102" s="72" t="s">
        <v>450</v>
      </c>
      <c r="C102" s="73" t="s">
        <v>448</v>
      </c>
      <c r="D102" s="74" t="s">
        <v>451</v>
      </c>
      <c r="E102" s="75">
        <v>100</v>
      </c>
      <c r="F102" s="74">
        <v>68</v>
      </c>
      <c r="G102" s="76"/>
      <c r="H102" s="25" t="e">
        <f>#REF!</f>
        <v>#REF!</v>
      </c>
      <c r="I102" s="25" t="e">
        <f>#REF!</f>
        <v>#REF!</v>
      </c>
      <c r="J102" s="25" t="e">
        <f>#REF!</f>
        <v>#REF!</v>
      </c>
      <c r="K102" s="25" t="e">
        <f>#REF!</f>
        <v>#REF!</v>
      </c>
      <c r="L102" s="25" t="e">
        <f>#REF!</f>
        <v>#REF!</v>
      </c>
      <c r="M102" s="25" t="e">
        <f>#REF!</f>
        <v>#REF!</v>
      </c>
      <c r="N102" s="25">
        <f t="shared" si="8"/>
        <v>100</v>
      </c>
      <c r="O102" s="25">
        <f t="shared" si="9"/>
        <v>68</v>
      </c>
    </row>
    <row r="103" spans="1:15" s="26" customFormat="1" ht="13.2" x14ac:dyDescent="0.25">
      <c r="A103" s="70">
        <v>78</v>
      </c>
      <c r="B103" s="72" t="s">
        <v>452</v>
      </c>
      <c r="C103" s="73" t="s">
        <v>453</v>
      </c>
      <c r="D103" s="74" t="s">
        <v>454</v>
      </c>
      <c r="E103" s="75">
        <v>231</v>
      </c>
      <c r="F103" s="74">
        <v>1027.95</v>
      </c>
      <c r="G103" s="76"/>
      <c r="H103" s="25" t="e">
        <f>#REF!</f>
        <v>#REF!</v>
      </c>
      <c r="I103" s="25" t="e">
        <f>#REF!</f>
        <v>#REF!</v>
      </c>
      <c r="J103" s="25" t="e">
        <f>#REF!</f>
        <v>#REF!</v>
      </c>
      <c r="K103" s="25" t="e">
        <f>#REF!</f>
        <v>#REF!</v>
      </c>
      <c r="L103" s="25" t="e">
        <f>#REF!</f>
        <v>#REF!</v>
      </c>
      <c r="M103" s="25" t="e">
        <f>#REF!</f>
        <v>#REF!</v>
      </c>
      <c r="N103" s="25">
        <f t="shared" si="8"/>
        <v>231</v>
      </c>
      <c r="O103" s="25">
        <f t="shared" si="9"/>
        <v>1027.95</v>
      </c>
    </row>
    <row r="104" spans="1:15" s="26" customFormat="1" ht="26.4" x14ac:dyDescent="0.25">
      <c r="A104" s="70">
        <v>79</v>
      </c>
      <c r="B104" s="72" t="s">
        <v>455</v>
      </c>
      <c r="C104" s="73" t="s">
        <v>296</v>
      </c>
      <c r="D104" s="74">
        <v>24</v>
      </c>
      <c r="E104" s="75">
        <v>2000</v>
      </c>
      <c r="F104" s="74">
        <v>48000</v>
      </c>
      <c r="G104" s="76"/>
      <c r="H104" s="25" t="e">
        <f>#REF!</f>
        <v>#REF!</v>
      </c>
      <c r="I104" s="25" t="e">
        <f>#REF!</f>
        <v>#REF!</v>
      </c>
      <c r="J104" s="25" t="e">
        <f>#REF!</f>
        <v>#REF!</v>
      </c>
      <c r="K104" s="25" t="e">
        <f>#REF!</f>
        <v>#REF!</v>
      </c>
      <c r="L104" s="25" t="e">
        <f>#REF!</f>
        <v>#REF!</v>
      </c>
      <c r="M104" s="25" t="e">
        <f>#REF!</f>
        <v>#REF!</v>
      </c>
      <c r="N104" s="25">
        <f t="shared" si="8"/>
        <v>2000</v>
      </c>
      <c r="O104" s="25">
        <f t="shared" si="9"/>
        <v>48000</v>
      </c>
    </row>
    <row r="105" spans="1:15" s="26" customFormat="1" ht="13.2" x14ac:dyDescent="0.25">
      <c r="A105" s="70">
        <v>80</v>
      </c>
      <c r="B105" s="72" t="s">
        <v>456</v>
      </c>
      <c r="C105" s="73" t="s">
        <v>321</v>
      </c>
      <c r="D105" s="74" t="s">
        <v>457</v>
      </c>
      <c r="E105" s="75">
        <v>4</v>
      </c>
      <c r="F105" s="74">
        <v>616.48</v>
      </c>
      <c r="G105" s="76"/>
      <c r="H105" s="25" t="e">
        <f>#REF!</f>
        <v>#REF!</v>
      </c>
      <c r="I105" s="25" t="e">
        <f>#REF!</f>
        <v>#REF!</v>
      </c>
      <c r="J105" s="25" t="e">
        <f>#REF!</f>
        <v>#REF!</v>
      </c>
      <c r="K105" s="25" t="e">
        <f>#REF!</f>
        <v>#REF!</v>
      </c>
      <c r="L105" s="25" t="e">
        <f>#REF!</f>
        <v>#REF!</v>
      </c>
      <c r="M105" s="25" t="e">
        <f>#REF!</f>
        <v>#REF!</v>
      </c>
      <c r="N105" s="25">
        <f t="shared" si="8"/>
        <v>4</v>
      </c>
      <c r="O105" s="25">
        <f t="shared" si="9"/>
        <v>616.48</v>
      </c>
    </row>
    <row r="106" spans="1:15" s="26" customFormat="1" ht="39.6" x14ac:dyDescent="0.25">
      <c r="A106" s="70">
        <v>81</v>
      </c>
      <c r="B106" s="72" t="s">
        <v>458</v>
      </c>
      <c r="C106" s="73" t="s">
        <v>333</v>
      </c>
      <c r="D106" s="74" t="s">
        <v>459</v>
      </c>
      <c r="E106" s="75">
        <v>34</v>
      </c>
      <c r="F106" s="74">
        <v>16303</v>
      </c>
      <c r="G106" s="76"/>
      <c r="H106" s="25" t="e">
        <f>#REF!</f>
        <v>#REF!</v>
      </c>
      <c r="I106" s="25" t="e">
        <f>#REF!</f>
        <v>#REF!</v>
      </c>
      <c r="J106" s="25" t="e">
        <f>#REF!</f>
        <v>#REF!</v>
      </c>
      <c r="K106" s="25" t="e">
        <f>#REF!</f>
        <v>#REF!</v>
      </c>
      <c r="L106" s="25" t="e">
        <f>#REF!</f>
        <v>#REF!</v>
      </c>
      <c r="M106" s="25" t="e">
        <f>#REF!</f>
        <v>#REF!</v>
      </c>
      <c r="N106" s="25">
        <f t="shared" si="8"/>
        <v>34</v>
      </c>
      <c r="O106" s="25">
        <f t="shared" si="9"/>
        <v>16303</v>
      </c>
    </row>
    <row r="107" spans="1:15" s="26" customFormat="1" ht="39.6" x14ac:dyDescent="0.25">
      <c r="A107" s="70">
        <v>82</v>
      </c>
      <c r="B107" s="72" t="s">
        <v>460</v>
      </c>
      <c r="C107" s="73" t="s">
        <v>310</v>
      </c>
      <c r="D107" s="74" t="s">
        <v>461</v>
      </c>
      <c r="E107" s="75">
        <v>70</v>
      </c>
      <c r="F107" s="74">
        <v>10260.6</v>
      </c>
      <c r="G107" s="76"/>
      <c r="H107" s="25" t="e">
        <f>#REF!</f>
        <v>#REF!</v>
      </c>
      <c r="I107" s="25" t="e">
        <f>#REF!</f>
        <v>#REF!</v>
      </c>
      <c r="J107" s="25" t="e">
        <f>#REF!</f>
        <v>#REF!</v>
      </c>
      <c r="K107" s="25" t="e">
        <f>#REF!</f>
        <v>#REF!</v>
      </c>
      <c r="L107" s="25" t="e">
        <f>#REF!</f>
        <v>#REF!</v>
      </c>
      <c r="M107" s="25" t="e">
        <f>#REF!</f>
        <v>#REF!</v>
      </c>
      <c r="N107" s="25">
        <f t="shared" si="8"/>
        <v>70</v>
      </c>
      <c r="O107" s="25">
        <f t="shared" si="9"/>
        <v>10260.6</v>
      </c>
    </row>
    <row r="108" spans="1:15" s="26" customFormat="1" ht="13.2" x14ac:dyDescent="0.25">
      <c r="A108" s="70">
        <v>83</v>
      </c>
      <c r="B108" s="72" t="s">
        <v>462</v>
      </c>
      <c r="C108" s="73" t="s">
        <v>333</v>
      </c>
      <c r="D108" s="74" t="s">
        <v>463</v>
      </c>
      <c r="E108" s="75">
        <v>6</v>
      </c>
      <c r="F108" s="74">
        <v>2741.1</v>
      </c>
      <c r="G108" s="76"/>
      <c r="H108" s="25" t="e">
        <f>#REF!</f>
        <v>#REF!</v>
      </c>
      <c r="I108" s="25" t="e">
        <f>#REF!</f>
        <v>#REF!</v>
      </c>
      <c r="J108" s="25" t="e">
        <f>#REF!</f>
        <v>#REF!</v>
      </c>
      <c r="K108" s="25" t="e">
        <f>#REF!</f>
        <v>#REF!</v>
      </c>
      <c r="L108" s="25" t="e">
        <f>#REF!</f>
        <v>#REF!</v>
      </c>
      <c r="M108" s="25" t="e">
        <f>#REF!</f>
        <v>#REF!</v>
      </c>
      <c r="N108" s="25">
        <f t="shared" si="8"/>
        <v>6</v>
      </c>
      <c r="O108" s="25">
        <f t="shared" si="9"/>
        <v>2741.1</v>
      </c>
    </row>
    <row r="109" spans="1:15" s="26" customFormat="1" ht="13.2" x14ac:dyDescent="0.25">
      <c r="A109" s="70">
        <v>84</v>
      </c>
      <c r="B109" s="72" t="s">
        <v>464</v>
      </c>
      <c r="C109" s="73" t="s">
        <v>296</v>
      </c>
      <c r="D109" s="74" t="s">
        <v>465</v>
      </c>
      <c r="E109" s="75">
        <v>270</v>
      </c>
      <c r="F109" s="74">
        <v>1980.5600000000002</v>
      </c>
      <c r="G109" s="76"/>
      <c r="H109" s="25" t="e">
        <f>#REF!</f>
        <v>#REF!</v>
      </c>
      <c r="I109" s="25" t="e">
        <f>#REF!</f>
        <v>#REF!</v>
      </c>
      <c r="J109" s="25" t="e">
        <f>#REF!</f>
        <v>#REF!</v>
      </c>
      <c r="K109" s="25" t="e">
        <f>#REF!</f>
        <v>#REF!</v>
      </c>
      <c r="L109" s="25" t="e">
        <f>#REF!</f>
        <v>#REF!</v>
      </c>
      <c r="M109" s="25" t="e">
        <f>#REF!</f>
        <v>#REF!</v>
      </c>
      <c r="N109" s="25">
        <f t="shared" si="8"/>
        <v>270</v>
      </c>
      <c r="O109" s="25">
        <f t="shared" si="9"/>
        <v>1980.5600000000002</v>
      </c>
    </row>
    <row r="110" spans="1:15" s="26" customFormat="1" ht="26.4" x14ac:dyDescent="0.25">
      <c r="A110" s="70">
        <v>85</v>
      </c>
      <c r="B110" s="72" t="s">
        <v>466</v>
      </c>
      <c r="C110" s="73" t="s">
        <v>296</v>
      </c>
      <c r="D110" s="74" t="s">
        <v>467</v>
      </c>
      <c r="E110" s="75">
        <v>180</v>
      </c>
      <c r="F110" s="74">
        <v>1042.99</v>
      </c>
      <c r="G110" s="76"/>
      <c r="H110" s="25" t="e">
        <f>#REF!</f>
        <v>#REF!</v>
      </c>
      <c r="I110" s="25" t="e">
        <f>#REF!</f>
        <v>#REF!</v>
      </c>
      <c r="J110" s="25" t="e">
        <f>#REF!</f>
        <v>#REF!</v>
      </c>
      <c r="K110" s="25" t="e">
        <f>#REF!</f>
        <v>#REF!</v>
      </c>
      <c r="L110" s="25" t="e">
        <f>#REF!</f>
        <v>#REF!</v>
      </c>
      <c r="M110" s="25" t="e">
        <f>#REF!</f>
        <v>#REF!</v>
      </c>
      <c r="N110" s="25">
        <f t="shared" si="8"/>
        <v>180</v>
      </c>
      <c r="O110" s="25">
        <f t="shared" si="9"/>
        <v>1042.99</v>
      </c>
    </row>
    <row r="111" spans="1:15" s="26" customFormat="1" ht="13.2" x14ac:dyDescent="0.25">
      <c r="A111" s="70">
        <v>86</v>
      </c>
      <c r="B111" s="72" t="s">
        <v>468</v>
      </c>
      <c r="C111" s="73" t="s">
        <v>296</v>
      </c>
      <c r="D111" s="74">
        <v>270</v>
      </c>
      <c r="E111" s="75">
        <v>3</v>
      </c>
      <c r="F111" s="74">
        <v>810</v>
      </c>
      <c r="G111" s="76"/>
      <c r="H111" s="25" t="e">
        <f>#REF!</f>
        <v>#REF!</v>
      </c>
      <c r="I111" s="25" t="e">
        <f>#REF!</f>
        <v>#REF!</v>
      </c>
      <c r="J111" s="25" t="e">
        <f>#REF!</f>
        <v>#REF!</v>
      </c>
      <c r="K111" s="25" t="e">
        <f>#REF!</f>
        <v>#REF!</v>
      </c>
      <c r="L111" s="25" t="e">
        <f>#REF!</f>
        <v>#REF!</v>
      </c>
      <c r="M111" s="25" t="e">
        <f>#REF!</f>
        <v>#REF!</v>
      </c>
      <c r="N111" s="25">
        <f t="shared" si="8"/>
        <v>3</v>
      </c>
      <c r="O111" s="25">
        <f t="shared" si="9"/>
        <v>810</v>
      </c>
    </row>
    <row r="112" spans="1:15" s="26" customFormat="1" ht="26.4" x14ac:dyDescent="0.25">
      <c r="A112" s="70">
        <v>87</v>
      </c>
      <c r="B112" s="72" t="s">
        <v>469</v>
      </c>
      <c r="C112" s="73" t="s">
        <v>303</v>
      </c>
      <c r="D112" s="74" t="s">
        <v>470</v>
      </c>
      <c r="E112" s="75">
        <v>7</v>
      </c>
      <c r="F112" s="74">
        <v>1221.0700000000002</v>
      </c>
      <c r="G112" s="76"/>
      <c r="H112" s="25" t="e">
        <f>#REF!</f>
        <v>#REF!</v>
      </c>
      <c r="I112" s="25" t="e">
        <f>#REF!</f>
        <v>#REF!</v>
      </c>
      <c r="J112" s="25" t="e">
        <f>#REF!</f>
        <v>#REF!</v>
      </c>
      <c r="K112" s="25" t="e">
        <f>#REF!</f>
        <v>#REF!</v>
      </c>
      <c r="L112" s="25" t="e">
        <f>#REF!</f>
        <v>#REF!</v>
      </c>
      <c r="M112" s="25" t="e">
        <f>#REF!</f>
        <v>#REF!</v>
      </c>
      <c r="N112" s="25">
        <f t="shared" si="8"/>
        <v>7</v>
      </c>
      <c r="O112" s="25">
        <f t="shared" si="9"/>
        <v>1221.0700000000002</v>
      </c>
    </row>
    <row r="113" spans="1:15" s="17" customFormat="1" ht="13.5" customHeight="1" thickBot="1" x14ac:dyDescent="0.3"/>
    <row r="114" spans="1:15" s="17" customFormat="1" ht="26.25" customHeight="1" x14ac:dyDescent="0.25">
      <c r="A114" s="94" t="s">
        <v>139</v>
      </c>
      <c r="B114" s="88" t="s">
        <v>32</v>
      </c>
      <c r="C114" s="99" t="s">
        <v>141</v>
      </c>
      <c r="D114" s="88" t="s">
        <v>142</v>
      </c>
      <c r="E114" s="88" t="s">
        <v>1348</v>
      </c>
      <c r="F114" s="88"/>
      <c r="G114" s="89" t="s">
        <v>146</v>
      </c>
    </row>
    <row r="115" spans="1:15" s="17" customFormat="1" ht="12.75" customHeight="1" x14ac:dyDescent="0.25">
      <c r="A115" s="95"/>
      <c r="B115" s="97"/>
      <c r="C115" s="100"/>
      <c r="D115" s="97"/>
      <c r="E115" s="92" t="s">
        <v>147</v>
      </c>
      <c r="F115" s="92" t="s">
        <v>148</v>
      </c>
      <c r="G115" s="90"/>
    </row>
    <row r="116" spans="1:15" s="17" customFormat="1" ht="13.5" customHeight="1" thickBot="1" x14ac:dyDescent="0.3">
      <c r="A116" s="96"/>
      <c r="B116" s="98"/>
      <c r="C116" s="101"/>
      <c r="D116" s="98"/>
      <c r="E116" s="93"/>
      <c r="F116" s="93"/>
      <c r="G116" s="91"/>
    </row>
    <row r="117" spans="1:15" s="26" customFormat="1" ht="26.4" x14ac:dyDescent="0.25">
      <c r="A117" s="70">
        <v>88</v>
      </c>
      <c r="B117" s="72" t="s">
        <v>471</v>
      </c>
      <c r="C117" s="73" t="s">
        <v>296</v>
      </c>
      <c r="D117" s="74">
        <v>28</v>
      </c>
      <c r="E117" s="75">
        <v>2021</v>
      </c>
      <c r="F117" s="74">
        <v>56588</v>
      </c>
      <c r="G117" s="76"/>
      <c r="H117" s="25" t="e">
        <f>#REF!</f>
        <v>#REF!</v>
      </c>
      <c r="I117" s="25" t="e">
        <f>#REF!</f>
        <v>#REF!</v>
      </c>
      <c r="J117" s="25" t="e">
        <f>#REF!</f>
        <v>#REF!</v>
      </c>
      <c r="K117" s="25" t="e">
        <f>#REF!</f>
        <v>#REF!</v>
      </c>
      <c r="L117" s="25" t="e">
        <f>#REF!</f>
        <v>#REF!</v>
      </c>
      <c r="M117" s="25" t="e">
        <f>#REF!</f>
        <v>#REF!</v>
      </c>
      <c r="N117" s="25">
        <f t="shared" ref="N117:N131" si="10">E117</f>
        <v>2021</v>
      </c>
      <c r="O117" s="25">
        <f t="shared" ref="O117:O131" si="11">F117</f>
        <v>56588</v>
      </c>
    </row>
    <row r="118" spans="1:15" s="26" customFormat="1" ht="13.2" x14ac:dyDescent="0.25">
      <c r="A118" s="70">
        <v>89</v>
      </c>
      <c r="B118" s="72" t="s">
        <v>472</v>
      </c>
      <c r="C118" s="73" t="s">
        <v>321</v>
      </c>
      <c r="D118" s="74" t="s">
        <v>473</v>
      </c>
      <c r="E118" s="75">
        <v>3</v>
      </c>
      <c r="F118" s="74">
        <v>71.070000000000007</v>
      </c>
      <c r="G118" s="76"/>
      <c r="H118" s="25" t="e">
        <f>#REF!</f>
        <v>#REF!</v>
      </c>
      <c r="I118" s="25" t="e">
        <f>#REF!</f>
        <v>#REF!</v>
      </c>
      <c r="J118" s="25" t="e">
        <f>#REF!</f>
        <v>#REF!</v>
      </c>
      <c r="K118" s="25" t="e">
        <f>#REF!</f>
        <v>#REF!</v>
      </c>
      <c r="L118" s="25" t="e">
        <f>#REF!</f>
        <v>#REF!</v>
      </c>
      <c r="M118" s="25" t="e">
        <f>#REF!</f>
        <v>#REF!</v>
      </c>
      <c r="N118" s="25">
        <f t="shared" si="10"/>
        <v>3</v>
      </c>
      <c r="O118" s="25">
        <f t="shared" si="11"/>
        <v>71.070000000000007</v>
      </c>
    </row>
    <row r="119" spans="1:15" s="26" customFormat="1" ht="13.2" x14ac:dyDescent="0.25">
      <c r="A119" s="70">
        <v>90</v>
      </c>
      <c r="B119" s="72" t="s">
        <v>474</v>
      </c>
      <c r="C119" s="73" t="s">
        <v>303</v>
      </c>
      <c r="D119" s="74" t="s">
        <v>475</v>
      </c>
      <c r="E119" s="75">
        <v>46</v>
      </c>
      <c r="F119" s="74">
        <v>1927.02</v>
      </c>
      <c r="G119" s="76"/>
      <c r="H119" s="25" t="e">
        <f>#REF!</f>
        <v>#REF!</v>
      </c>
      <c r="I119" s="25" t="e">
        <f>#REF!</f>
        <v>#REF!</v>
      </c>
      <c r="J119" s="25" t="e">
        <f>#REF!</f>
        <v>#REF!</v>
      </c>
      <c r="K119" s="25" t="e">
        <f>#REF!</f>
        <v>#REF!</v>
      </c>
      <c r="L119" s="25" t="e">
        <f>#REF!</f>
        <v>#REF!</v>
      </c>
      <c r="M119" s="25" t="e">
        <f>#REF!</f>
        <v>#REF!</v>
      </c>
      <c r="N119" s="25">
        <f t="shared" si="10"/>
        <v>46</v>
      </c>
      <c r="O119" s="25">
        <f t="shared" si="11"/>
        <v>1927.02</v>
      </c>
    </row>
    <row r="120" spans="1:15" s="26" customFormat="1" ht="39.6" x14ac:dyDescent="0.25">
      <c r="A120" s="70">
        <v>91</v>
      </c>
      <c r="B120" s="72" t="s">
        <v>476</v>
      </c>
      <c r="C120" s="73" t="s">
        <v>296</v>
      </c>
      <c r="D120" s="74" t="s">
        <v>477</v>
      </c>
      <c r="E120" s="75">
        <v>70</v>
      </c>
      <c r="F120" s="74">
        <v>287.85000000000002</v>
      </c>
      <c r="G120" s="76"/>
      <c r="H120" s="25" t="e">
        <f>#REF!</f>
        <v>#REF!</v>
      </c>
      <c r="I120" s="25" t="e">
        <f>#REF!</f>
        <v>#REF!</v>
      </c>
      <c r="J120" s="25" t="e">
        <f>#REF!</f>
        <v>#REF!</v>
      </c>
      <c r="K120" s="25" t="e">
        <f>#REF!</f>
        <v>#REF!</v>
      </c>
      <c r="L120" s="25" t="e">
        <f>#REF!</f>
        <v>#REF!</v>
      </c>
      <c r="M120" s="25" t="e">
        <f>#REF!</f>
        <v>#REF!</v>
      </c>
      <c r="N120" s="25">
        <f t="shared" si="10"/>
        <v>70</v>
      </c>
      <c r="O120" s="25">
        <f t="shared" si="11"/>
        <v>287.85000000000002</v>
      </c>
    </row>
    <row r="121" spans="1:15" s="26" customFormat="1" ht="39.6" x14ac:dyDescent="0.25">
      <c r="A121" s="70">
        <v>92</v>
      </c>
      <c r="B121" s="72" t="s">
        <v>478</v>
      </c>
      <c r="C121" s="73" t="s">
        <v>296</v>
      </c>
      <c r="D121" s="74">
        <v>3</v>
      </c>
      <c r="E121" s="75">
        <v>500</v>
      </c>
      <c r="F121" s="74">
        <v>1500</v>
      </c>
      <c r="G121" s="76"/>
      <c r="H121" s="25" t="e">
        <f>#REF!</f>
        <v>#REF!</v>
      </c>
      <c r="I121" s="25" t="e">
        <f>#REF!</f>
        <v>#REF!</v>
      </c>
      <c r="J121" s="25" t="e">
        <f>#REF!</f>
        <v>#REF!</v>
      </c>
      <c r="K121" s="25" t="e">
        <f>#REF!</f>
        <v>#REF!</v>
      </c>
      <c r="L121" s="25" t="e">
        <f>#REF!</f>
        <v>#REF!</v>
      </c>
      <c r="M121" s="25" t="e">
        <f>#REF!</f>
        <v>#REF!</v>
      </c>
      <c r="N121" s="25">
        <f t="shared" si="10"/>
        <v>500</v>
      </c>
      <c r="O121" s="25">
        <f t="shared" si="11"/>
        <v>1500</v>
      </c>
    </row>
    <row r="122" spans="1:15" s="26" customFormat="1" ht="39.6" x14ac:dyDescent="0.25">
      <c r="A122" s="70">
        <v>93</v>
      </c>
      <c r="B122" s="72" t="s">
        <v>479</v>
      </c>
      <c r="C122" s="73" t="s">
        <v>296</v>
      </c>
      <c r="D122" s="74" t="s">
        <v>480</v>
      </c>
      <c r="E122" s="75">
        <v>1100</v>
      </c>
      <c r="F122" s="74">
        <v>4566.76</v>
      </c>
      <c r="G122" s="76"/>
      <c r="H122" s="25" t="e">
        <f>#REF!</f>
        <v>#REF!</v>
      </c>
      <c r="I122" s="25" t="e">
        <f>#REF!</f>
        <v>#REF!</v>
      </c>
      <c r="J122" s="25" t="e">
        <f>#REF!</f>
        <v>#REF!</v>
      </c>
      <c r="K122" s="25" t="e">
        <f>#REF!</f>
        <v>#REF!</v>
      </c>
      <c r="L122" s="25" t="e">
        <f>#REF!</f>
        <v>#REF!</v>
      </c>
      <c r="M122" s="25" t="e">
        <f>#REF!</f>
        <v>#REF!</v>
      </c>
      <c r="N122" s="25">
        <f t="shared" si="10"/>
        <v>1100</v>
      </c>
      <c r="O122" s="25">
        <f t="shared" si="11"/>
        <v>4566.76</v>
      </c>
    </row>
    <row r="123" spans="1:15" s="26" customFormat="1" ht="26.4" x14ac:dyDescent="0.25">
      <c r="A123" s="70">
        <v>94</v>
      </c>
      <c r="B123" s="72" t="s">
        <v>481</v>
      </c>
      <c r="C123" s="73" t="s">
        <v>296</v>
      </c>
      <c r="D123" s="74" t="s">
        <v>482</v>
      </c>
      <c r="E123" s="75">
        <v>100</v>
      </c>
      <c r="F123" s="74">
        <v>273.83000000000004</v>
      </c>
      <c r="G123" s="76"/>
      <c r="H123" s="25" t="e">
        <f>#REF!</f>
        <v>#REF!</v>
      </c>
      <c r="I123" s="25" t="e">
        <f>#REF!</f>
        <v>#REF!</v>
      </c>
      <c r="J123" s="25" t="e">
        <f>#REF!</f>
        <v>#REF!</v>
      </c>
      <c r="K123" s="25" t="e">
        <f>#REF!</f>
        <v>#REF!</v>
      </c>
      <c r="L123" s="25" t="e">
        <f>#REF!</f>
        <v>#REF!</v>
      </c>
      <c r="M123" s="25" t="e">
        <f>#REF!</f>
        <v>#REF!</v>
      </c>
      <c r="N123" s="25">
        <f t="shared" si="10"/>
        <v>100</v>
      </c>
      <c r="O123" s="25">
        <f t="shared" si="11"/>
        <v>273.83000000000004</v>
      </c>
    </row>
    <row r="124" spans="1:15" s="26" customFormat="1" ht="52.8" x14ac:dyDescent="0.25">
      <c r="A124" s="70">
        <v>95</v>
      </c>
      <c r="B124" s="72" t="s">
        <v>483</v>
      </c>
      <c r="C124" s="73" t="s">
        <v>296</v>
      </c>
      <c r="D124" s="74" t="s">
        <v>484</v>
      </c>
      <c r="E124" s="75">
        <v>200</v>
      </c>
      <c r="F124" s="74">
        <v>803.74</v>
      </c>
      <c r="G124" s="76"/>
      <c r="H124" s="25" t="e">
        <f>#REF!</f>
        <v>#REF!</v>
      </c>
      <c r="I124" s="25" t="e">
        <f>#REF!</f>
        <v>#REF!</v>
      </c>
      <c r="J124" s="25" t="e">
        <f>#REF!</f>
        <v>#REF!</v>
      </c>
      <c r="K124" s="25" t="e">
        <f>#REF!</f>
        <v>#REF!</v>
      </c>
      <c r="L124" s="25" t="e">
        <f>#REF!</f>
        <v>#REF!</v>
      </c>
      <c r="M124" s="25" t="e">
        <f>#REF!</f>
        <v>#REF!</v>
      </c>
      <c r="N124" s="25">
        <f t="shared" si="10"/>
        <v>200</v>
      </c>
      <c r="O124" s="25">
        <f t="shared" si="11"/>
        <v>803.74</v>
      </c>
    </row>
    <row r="125" spans="1:15" s="26" customFormat="1" ht="13.2" x14ac:dyDescent="0.25">
      <c r="A125" s="70">
        <v>96</v>
      </c>
      <c r="B125" s="72" t="s">
        <v>485</v>
      </c>
      <c r="C125" s="73" t="s">
        <v>303</v>
      </c>
      <c r="D125" s="74" t="s">
        <v>486</v>
      </c>
      <c r="E125" s="75">
        <v>163</v>
      </c>
      <c r="F125" s="74">
        <v>41146.32</v>
      </c>
      <c r="G125" s="76"/>
      <c r="H125" s="25" t="e">
        <f>#REF!</f>
        <v>#REF!</v>
      </c>
      <c r="I125" s="25" t="e">
        <f>#REF!</f>
        <v>#REF!</v>
      </c>
      <c r="J125" s="25" t="e">
        <f>#REF!</f>
        <v>#REF!</v>
      </c>
      <c r="K125" s="25" t="e">
        <f>#REF!</f>
        <v>#REF!</v>
      </c>
      <c r="L125" s="25" t="e">
        <f>#REF!</f>
        <v>#REF!</v>
      </c>
      <c r="M125" s="25" t="e">
        <f>#REF!</f>
        <v>#REF!</v>
      </c>
      <c r="N125" s="25">
        <f t="shared" si="10"/>
        <v>163</v>
      </c>
      <c r="O125" s="25">
        <f t="shared" si="11"/>
        <v>41146.32</v>
      </c>
    </row>
    <row r="126" spans="1:15" s="26" customFormat="1" ht="13.2" x14ac:dyDescent="0.25">
      <c r="A126" s="70">
        <v>97</v>
      </c>
      <c r="B126" s="72" t="s">
        <v>487</v>
      </c>
      <c r="C126" s="73" t="s">
        <v>303</v>
      </c>
      <c r="D126" s="74" t="s">
        <v>488</v>
      </c>
      <c r="E126" s="75">
        <v>15</v>
      </c>
      <c r="F126" s="74">
        <v>3537.19</v>
      </c>
      <c r="G126" s="76"/>
      <c r="H126" s="25" t="e">
        <f>#REF!</f>
        <v>#REF!</v>
      </c>
      <c r="I126" s="25" t="e">
        <f>#REF!</f>
        <v>#REF!</v>
      </c>
      <c r="J126" s="25" t="e">
        <f>#REF!</f>
        <v>#REF!</v>
      </c>
      <c r="K126" s="25" t="e">
        <f>#REF!</f>
        <v>#REF!</v>
      </c>
      <c r="L126" s="25" t="e">
        <f>#REF!</f>
        <v>#REF!</v>
      </c>
      <c r="M126" s="25" t="e">
        <f>#REF!</f>
        <v>#REF!</v>
      </c>
      <c r="N126" s="25">
        <f t="shared" si="10"/>
        <v>15</v>
      </c>
      <c r="O126" s="25">
        <f t="shared" si="11"/>
        <v>3537.19</v>
      </c>
    </row>
    <row r="127" spans="1:15" s="26" customFormat="1" ht="13.2" x14ac:dyDescent="0.25">
      <c r="A127" s="70">
        <v>98</v>
      </c>
      <c r="B127" s="72" t="s">
        <v>489</v>
      </c>
      <c r="C127" s="73" t="s">
        <v>296</v>
      </c>
      <c r="D127" s="74" t="s">
        <v>490</v>
      </c>
      <c r="E127" s="75">
        <v>354</v>
      </c>
      <c r="F127" s="74">
        <v>3555.52</v>
      </c>
      <c r="G127" s="76"/>
      <c r="H127" s="25" t="e">
        <f>#REF!</f>
        <v>#REF!</v>
      </c>
      <c r="I127" s="25" t="e">
        <f>#REF!</f>
        <v>#REF!</v>
      </c>
      <c r="J127" s="25" t="e">
        <f>#REF!</f>
        <v>#REF!</v>
      </c>
      <c r="K127" s="25" t="e">
        <f>#REF!</f>
        <v>#REF!</v>
      </c>
      <c r="L127" s="25" t="e">
        <f>#REF!</f>
        <v>#REF!</v>
      </c>
      <c r="M127" s="25" t="e">
        <f>#REF!</f>
        <v>#REF!</v>
      </c>
      <c r="N127" s="25">
        <f t="shared" si="10"/>
        <v>354</v>
      </c>
      <c r="O127" s="25">
        <f t="shared" si="11"/>
        <v>3555.52</v>
      </c>
    </row>
    <row r="128" spans="1:15" s="26" customFormat="1" ht="13.2" x14ac:dyDescent="0.25">
      <c r="A128" s="70">
        <v>99</v>
      </c>
      <c r="B128" s="72" t="s">
        <v>491</v>
      </c>
      <c r="C128" s="73" t="s">
        <v>296</v>
      </c>
      <c r="D128" s="74" t="s">
        <v>492</v>
      </c>
      <c r="E128" s="75">
        <v>100</v>
      </c>
      <c r="F128" s="74">
        <v>580</v>
      </c>
      <c r="G128" s="76"/>
      <c r="H128" s="25" t="e">
        <f>#REF!</f>
        <v>#REF!</v>
      </c>
      <c r="I128" s="25" t="e">
        <f>#REF!</f>
        <v>#REF!</v>
      </c>
      <c r="J128" s="25" t="e">
        <f>#REF!</f>
        <v>#REF!</v>
      </c>
      <c r="K128" s="25" t="e">
        <f>#REF!</f>
        <v>#REF!</v>
      </c>
      <c r="L128" s="25" t="e">
        <f>#REF!</f>
        <v>#REF!</v>
      </c>
      <c r="M128" s="25" t="e">
        <f>#REF!</f>
        <v>#REF!</v>
      </c>
      <c r="N128" s="25">
        <f t="shared" si="10"/>
        <v>100</v>
      </c>
      <c r="O128" s="25">
        <f t="shared" si="11"/>
        <v>580</v>
      </c>
    </row>
    <row r="129" spans="1:15" s="26" customFormat="1" ht="13.2" x14ac:dyDescent="0.25">
      <c r="A129" s="70">
        <v>100</v>
      </c>
      <c r="B129" s="72" t="s">
        <v>493</v>
      </c>
      <c r="C129" s="73" t="s">
        <v>321</v>
      </c>
      <c r="D129" s="74" t="s">
        <v>494</v>
      </c>
      <c r="E129" s="75">
        <v>5.5</v>
      </c>
      <c r="F129" s="74">
        <v>1850.7</v>
      </c>
      <c r="G129" s="76"/>
      <c r="H129" s="25" t="e">
        <f>#REF!</f>
        <v>#REF!</v>
      </c>
      <c r="I129" s="25" t="e">
        <f>#REF!</f>
        <v>#REF!</v>
      </c>
      <c r="J129" s="25" t="e">
        <f>#REF!</f>
        <v>#REF!</v>
      </c>
      <c r="K129" s="25" t="e">
        <f>#REF!</f>
        <v>#REF!</v>
      </c>
      <c r="L129" s="25" t="e">
        <f>#REF!</f>
        <v>#REF!</v>
      </c>
      <c r="M129" s="25" t="e">
        <f>#REF!</f>
        <v>#REF!</v>
      </c>
      <c r="N129" s="25">
        <f t="shared" si="10"/>
        <v>5.5</v>
      </c>
      <c r="O129" s="25">
        <f t="shared" si="11"/>
        <v>1850.7</v>
      </c>
    </row>
    <row r="130" spans="1:15" s="26" customFormat="1" ht="26.4" x14ac:dyDescent="0.25">
      <c r="A130" s="70">
        <v>101</v>
      </c>
      <c r="B130" s="72" t="s">
        <v>495</v>
      </c>
      <c r="C130" s="73" t="s">
        <v>303</v>
      </c>
      <c r="D130" s="74" t="s">
        <v>494</v>
      </c>
      <c r="E130" s="75">
        <v>19</v>
      </c>
      <c r="F130" s="74">
        <v>6393.31</v>
      </c>
      <c r="G130" s="76"/>
      <c r="H130" s="25" t="e">
        <f>#REF!</f>
        <v>#REF!</v>
      </c>
      <c r="I130" s="25" t="e">
        <f>#REF!</f>
        <v>#REF!</v>
      </c>
      <c r="J130" s="25" t="e">
        <f>#REF!</f>
        <v>#REF!</v>
      </c>
      <c r="K130" s="25" t="e">
        <f>#REF!</f>
        <v>#REF!</v>
      </c>
      <c r="L130" s="25" t="e">
        <f>#REF!</f>
        <v>#REF!</v>
      </c>
      <c r="M130" s="25" t="e">
        <f>#REF!</f>
        <v>#REF!</v>
      </c>
      <c r="N130" s="25">
        <f t="shared" si="10"/>
        <v>19</v>
      </c>
      <c r="O130" s="25">
        <f t="shared" si="11"/>
        <v>6393.31</v>
      </c>
    </row>
    <row r="131" spans="1:15" s="26" customFormat="1" ht="13.2" x14ac:dyDescent="0.25">
      <c r="A131" s="70">
        <v>102</v>
      </c>
      <c r="B131" s="72" t="s">
        <v>496</v>
      </c>
      <c r="C131" s="73" t="s">
        <v>321</v>
      </c>
      <c r="D131" s="74" t="s">
        <v>497</v>
      </c>
      <c r="E131" s="75">
        <v>49.400000000000006</v>
      </c>
      <c r="F131" s="74">
        <v>1906.17</v>
      </c>
      <c r="G131" s="76"/>
      <c r="H131" s="25" t="e">
        <f>#REF!</f>
        <v>#REF!</v>
      </c>
      <c r="I131" s="25" t="e">
        <f>#REF!</f>
        <v>#REF!</v>
      </c>
      <c r="J131" s="25" t="e">
        <f>#REF!</f>
        <v>#REF!</v>
      </c>
      <c r="K131" s="25" t="e">
        <f>#REF!</f>
        <v>#REF!</v>
      </c>
      <c r="L131" s="25" t="e">
        <f>#REF!</f>
        <v>#REF!</v>
      </c>
      <c r="M131" s="25" t="e">
        <f>#REF!</f>
        <v>#REF!</v>
      </c>
      <c r="N131" s="25">
        <f t="shared" si="10"/>
        <v>49.400000000000006</v>
      </c>
      <c r="O131" s="25">
        <f t="shared" si="11"/>
        <v>1906.17</v>
      </c>
    </row>
    <row r="132" spans="1:15" s="17" customFormat="1" ht="13.5" customHeight="1" thickBot="1" x14ac:dyDescent="0.3"/>
    <row r="133" spans="1:15" s="17" customFormat="1" ht="26.25" customHeight="1" x14ac:dyDescent="0.25">
      <c r="A133" s="94" t="s">
        <v>139</v>
      </c>
      <c r="B133" s="88" t="s">
        <v>32</v>
      </c>
      <c r="C133" s="99" t="s">
        <v>141</v>
      </c>
      <c r="D133" s="88" t="s">
        <v>142</v>
      </c>
      <c r="E133" s="88" t="s">
        <v>1348</v>
      </c>
      <c r="F133" s="88"/>
      <c r="G133" s="89" t="s">
        <v>146</v>
      </c>
    </row>
    <row r="134" spans="1:15" s="17" customFormat="1" ht="12.75" customHeight="1" x14ac:dyDescent="0.25">
      <c r="A134" s="95"/>
      <c r="B134" s="97"/>
      <c r="C134" s="100"/>
      <c r="D134" s="97"/>
      <c r="E134" s="92" t="s">
        <v>147</v>
      </c>
      <c r="F134" s="92" t="s">
        <v>148</v>
      </c>
      <c r="G134" s="90"/>
    </row>
    <row r="135" spans="1:15" s="17" customFormat="1" ht="13.5" customHeight="1" thickBot="1" x14ac:dyDescent="0.3">
      <c r="A135" s="96"/>
      <c r="B135" s="98"/>
      <c r="C135" s="101"/>
      <c r="D135" s="98"/>
      <c r="E135" s="93"/>
      <c r="F135" s="93"/>
      <c r="G135" s="91"/>
    </row>
    <row r="136" spans="1:15" s="26" customFormat="1" ht="13.2" x14ac:dyDescent="0.25">
      <c r="A136" s="70">
        <v>103</v>
      </c>
      <c r="B136" s="72" t="s">
        <v>498</v>
      </c>
      <c r="C136" s="73" t="s">
        <v>303</v>
      </c>
      <c r="D136" s="74" t="s">
        <v>499</v>
      </c>
      <c r="E136" s="75">
        <v>10</v>
      </c>
      <c r="F136" s="74">
        <v>26.200000000000003</v>
      </c>
      <c r="G136" s="76"/>
      <c r="H136" s="25" t="e">
        <f>#REF!</f>
        <v>#REF!</v>
      </c>
      <c r="I136" s="25" t="e">
        <f>#REF!</f>
        <v>#REF!</v>
      </c>
      <c r="J136" s="25" t="e">
        <f>#REF!</f>
        <v>#REF!</v>
      </c>
      <c r="K136" s="25" t="e">
        <f>#REF!</f>
        <v>#REF!</v>
      </c>
      <c r="L136" s="25" t="e">
        <f>#REF!</f>
        <v>#REF!</v>
      </c>
      <c r="M136" s="25" t="e">
        <f>#REF!</f>
        <v>#REF!</v>
      </c>
      <c r="N136" s="25">
        <f t="shared" ref="N136:N154" si="12">E136</f>
        <v>10</v>
      </c>
      <c r="O136" s="25">
        <f t="shared" ref="O136:O154" si="13">F136</f>
        <v>26.200000000000003</v>
      </c>
    </row>
    <row r="137" spans="1:15" s="26" customFormat="1" ht="13.2" x14ac:dyDescent="0.25">
      <c r="A137" s="70">
        <v>104</v>
      </c>
      <c r="B137" s="72" t="s">
        <v>500</v>
      </c>
      <c r="C137" s="73" t="s">
        <v>303</v>
      </c>
      <c r="D137" s="74" t="s">
        <v>501</v>
      </c>
      <c r="E137" s="75">
        <v>2</v>
      </c>
      <c r="F137" s="74">
        <v>147.25</v>
      </c>
      <c r="G137" s="76"/>
      <c r="H137" s="25" t="e">
        <f>#REF!</f>
        <v>#REF!</v>
      </c>
      <c r="I137" s="25" t="e">
        <f>#REF!</f>
        <v>#REF!</v>
      </c>
      <c r="J137" s="25" t="e">
        <f>#REF!</f>
        <v>#REF!</v>
      </c>
      <c r="K137" s="25" t="e">
        <f>#REF!</f>
        <v>#REF!</v>
      </c>
      <c r="L137" s="25" t="e">
        <f>#REF!</f>
        <v>#REF!</v>
      </c>
      <c r="M137" s="25" t="e">
        <f>#REF!</f>
        <v>#REF!</v>
      </c>
      <c r="N137" s="25">
        <f t="shared" si="12"/>
        <v>2</v>
      </c>
      <c r="O137" s="25">
        <f t="shared" si="13"/>
        <v>147.25</v>
      </c>
    </row>
    <row r="138" spans="1:15" s="26" customFormat="1" ht="13.2" x14ac:dyDescent="0.25">
      <c r="A138" s="70">
        <v>105</v>
      </c>
      <c r="B138" s="72" t="s">
        <v>502</v>
      </c>
      <c r="C138" s="73" t="s">
        <v>321</v>
      </c>
      <c r="D138" s="74" t="s">
        <v>503</v>
      </c>
      <c r="E138" s="75">
        <v>37</v>
      </c>
      <c r="F138" s="74">
        <v>4878.42</v>
      </c>
      <c r="G138" s="76"/>
      <c r="H138" s="25" t="e">
        <f>#REF!</f>
        <v>#REF!</v>
      </c>
      <c r="I138" s="25" t="e">
        <f>#REF!</f>
        <v>#REF!</v>
      </c>
      <c r="J138" s="25" t="e">
        <f>#REF!</f>
        <v>#REF!</v>
      </c>
      <c r="K138" s="25" t="e">
        <f>#REF!</f>
        <v>#REF!</v>
      </c>
      <c r="L138" s="25" t="e">
        <f>#REF!</f>
        <v>#REF!</v>
      </c>
      <c r="M138" s="25" t="e">
        <f>#REF!</f>
        <v>#REF!</v>
      </c>
      <c r="N138" s="25">
        <f t="shared" si="12"/>
        <v>37</v>
      </c>
      <c r="O138" s="25">
        <f t="shared" si="13"/>
        <v>4878.42</v>
      </c>
    </row>
    <row r="139" spans="1:15" s="26" customFormat="1" ht="13.2" x14ac:dyDescent="0.25">
      <c r="A139" s="70">
        <v>106</v>
      </c>
      <c r="B139" s="72" t="s">
        <v>504</v>
      </c>
      <c r="C139" s="73" t="s">
        <v>321</v>
      </c>
      <c r="D139" s="74" t="s">
        <v>505</v>
      </c>
      <c r="E139" s="75">
        <v>5</v>
      </c>
      <c r="F139" s="74">
        <v>105.79</v>
      </c>
      <c r="G139" s="76"/>
      <c r="H139" s="25" t="e">
        <f>#REF!</f>
        <v>#REF!</v>
      </c>
      <c r="I139" s="25" t="e">
        <f>#REF!</f>
        <v>#REF!</v>
      </c>
      <c r="J139" s="25" t="e">
        <f>#REF!</f>
        <v>#REF!</v>
      </c>
      <c r="K139" s="25" t="e">
        <f>#REF!</f>
        <v>#REF!</v>
      </c>
      <c r="L139" s="25" t="e">
        <f>#REF!</f>
        <v>#REF!</v>
      </c>
      <c r="M139" s="25" t="e">
        <f>#REF!</f>
        <v>#REF!</v>
      </c>
      <c r="N139" s="25">
        <f t="shared" si="12"/>
        <v>5</v>
      </c>
      <c r="O139" s="25">
        <f t="shared" si="13"/>
        <v>105.79</v>
      </c>
    </row>
    <row r="140" spans="1:15" s="26" customFormat="1" ht="13.2" x14ac:dyDescent="0.25">
      <c r="A140" s="70">
        <v>107</v>
      </c>
      <c r="B140" s="72" t="s">
        <v>506</v>
      </c>
      <c r="C140" s="73" t="s">
        <v>303</v>
      </c>
      <c r="D140" s="74" t="s">
        <v>507</v>
      </c>
      <c r="E140" s="75">
        <v>8</v>
      </c>
      <c r="F140" s="74">
        <v>594.36</v>
      </c>
      <c r="G140" s="76"/>
      <c r="H140" s="25" t="e">
        <f>#REF!</f>
        <v>#REF!</v>
      </c>
      <c r="I140" s="25" t="e">
        <f>#REF!</f>
        <v>#REF!</v>
      </c>
      <c r="J140" s="25" t="e">
        <f>#REF!</f>
        <v>#REF!</v>
      </c>
      <c r="K140" s="25" t="e">
        <f>#REF!</f>
        <v>#REF!</v>
      </c>
      <c r="L140" s="25" t="e">
        <f>#REF!</f>
        <v>#REF!</v>
      </c>
      <c r="M140" s="25" t="e">
        <f>#REF!</f>
        <v>#REF!</v>
      </c>
      <c r="N140" s="25">
        <f t="shared" si="12"/>
        <v>8</v>
      </c>
      <c r="O140" s="25">
        <f t="shared" si="13"/>
        <v>594.36</v>
      </c>
    </row>
    <row r="141" spans="1:15" s="26" customFormat="1" ht="13.2" x14ac:dyDescent="0.25">
      <c r="A141" s="70">
        <v>108</v>
      </c>
      <c r="B141" s="72" t="s">
        <v>508</v>
      </c>
      <c r="C141" s="73" t="s">
        <v>342</v>
      </c>
      <c r="D141" s="74">
        <v>55</v>
      </c>
      <c r="E141" s="75">
        <v>1</v>
      </c>
      <c r="F141" s="74">
        <v>55</v>
      </c>
      <c r="G141" s="76"/>
      <c r="H141" s="25" t="e">
        <f>#REF!</f>
        <v>#REF!</v>
      </c>
      <c r="I141" s="25" t="e">
        <f>#REF!</f>
        <v>#REF!</v>
      </c>
      <c r="J141" s="25" t="e">
        <f>#REF!</f>
        <v>#REF!</v>
      </c>
      <c r="K141" s="25" t="e">
        <f>#REF!</f>
        <v>#REF!</v>
      </c>
      <c r="L141" s="25" t="e">
        <f>#REF!</f>
        <v>#REF!</v>
      </c>
      <c r="M141" s="25" t="e">
        <f>#REF!</f>
        <v>#REF!</v>
      </c>
      <c r="N141" s="25">
        <f t="shared" si="12"/>
        <v>1</v>
      </c>
      <c r="O141" s="25">
        <f t="shared" si="13"/>
        <v>55</v>
      </c>
    </row>
    <row r="142" spans="1:15" s="26" customFormat="1" ht="26.4" x14ac:dyDescent="0.25">
      <c r="A142" s="70">
        <v>109</v>
      </c>
      <c r="B142" s="72" t="s">
        <v>509</v>
      </c>
      <c r="C142" s="73" t="s">
        <v>303</v>
      </c>
      <c r="D142" s="74" t="s">
        <v>510</v>
      </c>
      <c r="E142" s="75">
        <v>3</v>
      </c>
      <c r="F142" s="74">
        <v>240.18</v>
      </c>
      <c r="G142" s="76"/>
      <c r="H142" s="25" t="e">
        <f>#REF!</f>
        <v>#REF!</v>
      </c>
      <c r="I142" s="25" t="e">
        <f>#REF!</f>
        <v>#REF!</v>
      </c>
      <c r="J142" s="25" t="e">
        <f>#REF!</f>
        <v>#REF!</v>
      </c>
      <c r="K142" s="25" t="e">
        <f>#REF!</f>
        <v>#REF!</v>
      </c>
      <c r="L142" s="25" t="e">
        <f>#REF!</f>
        <v>#REF!</v>
      </c>
      <c r="M142" s="25" t="e">
        <f>#REF!</f>
        <v>#REF!</v>
      </c>
      <c r="N142" s="25">
        <f t="shared" si="12"/>
        <v>3</v>
      </c>
      <c r="O142" s="25">
        <f t="shared" si="13"/>
        <v>240.18</v>
      </c>
    </row>
    <row r="143" spans="1:15" s="26" customFormat="1" ht="13.2" x14ac:dyDescent="0.25">
      <c r="A143" s="70">
        <v>110</v>
      </c>
      <c r="B143" s="72" t="s">
        <v>511</v>
      </c>
      <c r="C143" s="73" t="s">
        <v>333</v>
      </c>
      <c r="D143" s="74" t="s">
        <v>512</v>
      </c>
      <c r="E143" s="75">
        <v>16</v>
      </c>
      <c r="F143" s="74">
        <v>1086.3400000000001</v>
      </c>
      <c r="G143" s="76"/>
      <c r="H143" s="25" t="e">
        <f>#REF!</f>
        <v>#REF!</v>
      </c>
      <c r="I143" s="25" t="e">
        <f>#REF!</f>
        <v>#REF!</v>
      </c>
      <c r="J143" s="25" t="e">
        <f>#REF!</f>
        <v>#REF!</v>
      </c>
      <c r="K143" s="25" t="e">
        <f>#REF!</f>
        <v>#REF!</v>
      </c>
      <c r="L143" s="25" t="e">
        <f>#REF!</f>
        <v>#REF!</v>
      </c>
      <c r="M143" s="25" t="e">
        <f>#REF!</f>
        <v>#REF!</v>
      </c>
      <c r="N143" s="25">
        <f t="shared" si="12"/>
        <v>16</v>
      </c>
      <c r="O143" s="25">
        <f t="shared" si="13"/>
        <v>1086.3400000000001</v>
      </c>
    </row>
    <row r="144" spans="1:15" s="26" customFormat="1" ht="13.2" x14ac:dyDescent="0.25">
      <c r="A144" s="70">
        <v>111</v>
      </c>
      <c r="B144" s="72" t="s">
        <v>513</v>
      </c>
      <c r="C144" s="73" t="s">
        <v>333</v>
      </c>
      <c r="D144" s="74" t="s">
        <v>514</v>
      </c>
      <c r="E144" s="75">
        <v>7</v>
      </c>
      <c r="F144" s="74">
        <v>1766.3500000000001</v>
      </c>
      <c r="G144" s="76"/>
      <c r="H144" s="25" t="e">
        <f>#REF!</f>
        <v>#REF!</v>
      </c>
      <c r="I144" s="25" t="e">
        <f>#REF!</f>
        <v>#REF!</v>
      </c>
      <c r="J144" s="25" t="e">
        <f>#REF!</f>
        <v>#REF!</v>
      </c>
      <c r="K144" s="25" t="e">
        <f>#REF!</f>
        <v>#REF!</v>
      </c>
      <c r="L144" s="25" t="e">
        <f>#REF!</f>
        <v>#REF!</v>
      </c>
      <c r="M144" s="25" t="e">
        <f>#REF!</f>
        <v>#REF!</v>
      </c>
      <c r="N144" s="25">
        <f t="shared" si="12"/>
        <v>7</v>
      </c>
      <c r="O144" s="25">
        <f t="shared" si="13"/>
        <v>1766.3500000000001</v>
      </c>
    </row>
    <row r="145" spans="1:15" s="26" customFormat="1" ht="13.2" x14ac:dyDescent="0.25">
      <c r="A145" s="70">
        <v>112</v>
      </c>
      <c r="B145" s="72" t="s">
        <v>515</v>
      </c>
      <c r="C145" s="73" t="s">
        <v>333</v>
      </c>
      <c r="D145" s="74" t="s">
        <v>516</v>
      </c>
      <c r="E145" s="75">
        <v>13</v>
      </c>
      <c r="F145" s="74">
        <v>2663.42</v>
      </c>
      <c r="G145" s="76"/>
      <c r="H145" s="25" t="e">
        <f>#REF!</f>
        <v>#REF!</v>
      </c>
      <c r="I145" s="25" t="e">
        <f>#REF!</f>
        <v>#REF!</v>
      </c>
      <c r="J145" s="25" t="e">
        <f>#REF!</f>
        <v>#REF!</v>
      </c>
      <c r="K145" s="25" t="e">
        <f>#REF!</f>
        <v>#REF!</v>
      </c>
      <c r="L145" s="25" t="e">
        <f>#REF!</f>
        <v>#REF!</v>
      </c>
      <c r="M145" s="25" t="e">
        <f>#REF!</f>
        <v>#REF!</v>
      </c>
      <c r="N145" s="25">
        <f t="shared" si="12"/>
        <v>13</v>
      </c>
      <c r="O145" s="25">
        <f t="shared" si="13"/>
        <v>2663.42</v>
      </c>
    </row>
    <row r="146" spans="1:15" s="26" customFormat="1" ht="13.2" x14ac:dyDescent="0.25">
      <c r="A146" s="70">
        <v>113</v>
      </c>
      <c r="B146" s="72" t="s">
        <v>517</v>
      </c>
      <c r="C146" s="73" t="s">
        <v>310</v>
      </c>
      <c r="D146" s="74" t="s">
        <v>518</v>
      </c>
      <c r="E146" s="75">
        <v>5</v>
      </c>
      <c r="F146" s="74">
        <v>169.52</v>
      </c>
      <c r="G146" s="76"/>
      <c r="H146" s="25" t="e">
        <f>#REF!</f>
        <v>#REF!</v>
      </c>
      <c r="I146" s="25" t="e">
        <f>#REF!</f>
        <v>#REF!</v>
      </c>
      <c r="J146" s="25" t="e">
        <f>#REF!</f>
        <v>#REF!</v>
      </c>
      <c r="K146" s="25" t="e">
        <f>#REF!</f>
        <v>#REF!</v>
      </c>
      <c r="L146" s="25" t="e">
        <f>#REF!</f>
        <v>#REF!</v>
      </c>
      <c r="M146" s="25" t="e">
        <f>#REF!</f>
        <v>#REF!</v>
      </c>
      <c r="N146" s="25">
        <f t="shared" si="12"/>
        <v>5</v>
      </c>
      <c r="O146" s="25">
        <f t="shared" si="13"/>
        <v>169.52</v>
      </c>
    </row>
    <row r="147" spans="1:15" s="26" customFormat="1" ht="13.2" x14ac:dyDescent="0.25">
      <c r="A147" s="70">
        <v>114</v>
      </c>
      <c r="B147" s="72" t="s">
        <v>519</v>
      </c>
      <c r="C147" s="73" t="s">
        <v>303</v>
      </c>
      <c r="D147" s="74" t="s">
        <v>520</v>
      </c>
      <c r="E147" s="75">
        <v>10</v>
      </c>
      <c r="F147" s="74">
        <v>310.2</v>
      </c>
      <c r="G147" s="76"/>
      <c r="H147" s="25" t="e">
        <f>#REF!</f>
        <v>#REF!</v>
      </c>
      <c r="I147" s="25" t="e">
        <f>#REF!</f>
        <v>#REF!</v>
      </c>
      <c r="J147" s="25" t="e">
        <f>#REF!</f>
        <v>#REF!</v>
      </c>
      <c r="K147" s="25" t="e">
        <f>#REF!</f>
        <v>#REF!</v>
      </c>
      <c r="L147" s="25" t="e">
        <f>#REF!</f>
        <v>#REF!</v>
      </c>
      <c r="M147" s="25" t="e">
        <f>#REF!</f>
        <v>#REF!</v>
      </c>
      <c r="N147" s="25">
        <f t="shared" si="12"/>
        <v>10</v>
      </c>
      <c r="O147" s="25">
        <f t="shared" si="13"/>
        <v>310.2</v>
      </c>
    </row>
    <row r="148" spans="1:15" s="26" customFormat="1" ht="13.2" x14ac:dyDescent="0.25">
      <c r="A148" s="70">
        <v>115</v>
      </c>
      <c r="B148" s="72" t="s">
        <v>521</v>
      </c>
      <c r="C148" s="73" t="s">
        <v>321</v>
      </c>
      <c r="D148" s="74" t="s">
        <v>522</v>
      </c>
      <c r="E148" s="75">
        <v>21.6</v>
      </c>
      <c r="F148" s="74">
        <v>6002.85</v>
      </c>
      <c r="G148" s="76"/>
      <c r="H148" s="25" t="e">
        <f>#REF!</f>
        <v>#REF!</v>
      </c>
      <c r="I148" s="25" t="e">
        <f>#REF!</f>
        <v>#REF!</v>
      </c>
      <c r="J148" s="25" t="e">
        <f>#REF!</f>
        <v>#REF!</v>
      </c>
      <c r="K148" s="25" t="e">
        <f>#REF!</f>
        <v>#REF!</v>
      </c>
      <c r="L148" s="25" t="e">
        <f>#REF!</f>
        <v>#REF!</v>
      </c>
      <c r="M148" s="25" t="e">
        <f>#REF!</f>
        <v>#REF!</v>
      </c>
      <c r="N148" s="25">
        <f t="shared" si="12"/>
        <v>21.6</v>
      </c>
      <c r="O148" s="25">
        <f t="shared" si="13"/>
        <v>6002.85</v>
      </c>
    </row>
    <row r="149" spans="1:15" s="26" customFormat="1" ht="13.2" x14ac:dyDescent="0.25">
      <c r="A149" s="70">
        <v>116</v>
      </c>
      <c r="B149" s="72" t="s">
        <v>523</v>
      </c>
      <c r="C149" s="73" t="s">
        <v>303</v>
      </c>
      <c r="D149" s="74" t="s">
        <v>524</v>
      </c>
      <c r="E149" s="75">
        <v>88</v>
      </c>
      <c r="F149" s="74">
        <v>24213.620000000003</v>
      </c>
      <c r="G149" s="76"/>
      <c r="H149" s="25" t="e">
        <f>#REF!</f>
        <v>#REF!</v>
      </c>
      <c r="I149" s="25" t="e">
        <f>#REF!</f>
        <v>#REF!</v>
      </c>
      <c r="J149" s="25" t="e">
        <f>#REF!</f>
        <v>#REF!</v>
      </c>
      <c r="K149" s="25" t="e">
        <f>#REF!</f>
        <v>#REF!</v>
      </c>
      <c r="L149" s="25" t="e">
        <f>#REF!</f>
        <v>#REF!</v>
      </c>
      <c r="M149" s="25" t="e">
        <f>#REF!</f>
        <v>#REF!</v>
      </c>
      <c r="N149" s="25">
        <f t="shared" si="12"/>
        <v>88</v>
      </c>
      <c r="O149" s="25">
        <f t="shared" si="13"/>
        <v>24213.620000000003</v>
      </c>
    </row>
    <row r="150" spans="1:15" s="26" customFormat="1" ht="26.4" x14ac:dyDescent="0.25">
      <c r="A150" s="70">
        <v>117</v>
      </c>
      <c r="B150" s="72" t="s">
        <v>525</v>
      </c>
      <c r="C150" s="73" t="s">
        <v>303</v>
      </c>
      <c r="D150" s="74" t="s">
        <v>526</v>
      </c>
      <c r="E150" s="75">
        <v>55</v>
      </c>
      <c r="F150" s="74">
        <v>20112.36</v>
      </c>
      <c r="G150" s="76"/>
      <c r="H150" s="25" t="e">
        <f>#REF!</f>
        <v>#REF!</v>
      </c>
      <c r="I150" s="25" t="e">
        <f>#REF!</f>
        <v>#REF!</v>
      </c>
      <c r="J150" s="25" t="e">
        <f>#REF!</f>
        <v>#REF!</v>
      </c>
      <c r="K150" s="25" t="e">
        <f>#REF!</f>
        <v>#REF!</v>
      </c>
      <c r="L150" s="25" t="e">
        <f>#REF!</f>
        <v>#REF!</v>
      </c>
      <c r="M150" s="25" t="e">
        <f>#REF!</f>
        <v>#REF!</v>
      </c>
      <c r="N150" s="25">
        <f t="shared" si="12"/>
        <v>55</v>
      </c>
      <c r="O150" s="25">
        <f t="shared" si="13"/>
        <v>20112.36</v>
      </c>
    </row>
    <row r="151" spans="1:15" s="26" customFormat="1" ht="13.2" x14ac:dyDescent="0.25">
      <c r="A151" s="70">
        <v>118</v>
      </c>
      <c r="B151" s="72" t="s">
        <v>527</v>
      </c>
      <c r="C151" s="73" t="s">
        <v>321</v>
      </c>
      <c r="D151" s="74" t="s">
        <v>528</v>
      </c>
      <c r="E151" s="75">
        <v>4.8</v>
      </c>
      <c r="F151" s="74">
        <v>3345.84</v>
      </c>
      <c r="G151" s="76"/>
      <c r="H151" s="25" t="e">
        <f>#REF!</f>
        <v>#REF!</v>
      </c>
      <c r="I151" s="25" t="e">
        <f>#REF!</f>
        <v>#REF!</v>
      </c>
      <c r="J151" s="25" t="e">
        <f>#REF!</f>
        <v>#REF!</v>
      </c>
      <c r="K151" s="25" t="e">
        <f>#REF!</f>
        <v>#REF!</v>
      </c>
      <c r="L151" s="25" t="e">
        <f>#REF!</f>
        <v>#REF!</v>
      </c>
      <c r="M151" s="25" t="e">
        <f>#REF!</f>
        <v>#REF!</v>
      </c>
      <c r="N151" s="25">
        <f t="shared" si="12"/>
        <v>4.8</v>
      </c>
      <c r="O151" s="25">
        <f t="shared" si="13"/>
        <v>3345.84</v>
      </c>
    </row>
    <row r="152" spans="1:15" s="26" customFormat="1" ht="26.4" x14ac:dyDescent="0.25">
      <c r="A152" s="70">
        <v>119</v>
      </c>
      <c r="B152" s="72" t="s">
        <v>529</v>
      </c>
      <c r="C152" s="73" t="s">
        <v>296</v>
      </c>
      <c r="D152" s="74" t="s">
        <v>530</v>
      </c>
      <c r="E152" s="75">
        <v>2</v>
      </c>
      <c r="F152" s="74">
        <v>342.04</v>
      </c>
      <c r="G152" s="76"/>
      <c r="H152" s="25" t="e">
        <f>#REF!</f>
        <v>#REF!</v>
      </c>
      <c r="I152" s="25" t="e">
        <f>#REF!</f>
        <v>#REF!</v>
      </c>
      <c r="J152" s="25" t="e">
        <f>#REF!</f>
        <v>#REF!</v>
      </c>
      <c r="K152" s="25" t="e">
        <f>#REF!</f>
        <v>#REF!</v>
      </c>
      <c r="L152" s="25" t="e">
        <f>#REF!</f>
        <v>#REF!</v>
      </c>
      <c r="M152" s="25" t="e">
        <f>#REF!</f>
        <v>#REF!</v>
      </c>
      <c r="N152" s="25">
        <f t="shared" si="12"/>
        <v>2</v>
      </c>
      <c r="O152" s="25">
        <f t="shared" si="13"/>
        <v>342.04</v>
      </c>
    </row>
    <row r="153" spans="1:15" s="26" customFormat="1" ht="13.2" x14ac:dyDescent="0.25">
      <c r="A153" s="70">
        <v>120</v>
      </c>
      <c r="B153" s="72" t="s">
        <v>531</v>
      </c>
      <c r="C153" s="73" t="s">
        <v>321</v>
      </c>
      <c r="D153" s="74" t="s">
        <v>532</v>
      </c>
      <c r="E153" s="75">
        <v>2</v>
      </c>
      <c r="F153" s="74">
        <v>118.35000000000001</v>
      </c>
      <c r="G153" s="76"/>
      <c r="H153" s="25" t="e">
        <f>#REF!</f>
        <v>#REF!</v>
      </c>
      <c r="I153" s="25" t="e">
        <f>#REF!</f>
        <v>#REF!</v>
      </c>
      <c r="J153" s="25" t="e">
        <f>#REF!</f>
        <v>#REF!</v>
      </c>
      <c r="K153" s="25" t="e">
        <f>#REF!</f>
        <v>#REF!</v>
      </c>
      <c r="L153" s="25" t="e">
        <f>#REF!</f>
        <v>#REF!</v>
      </c>
      <c r="M153" s="25" t="e">
        <f>#REF!</f>
        <v>#REF!</v>
      </c>
      <c r="N153" s="25">
        <f t="shared" si="12"/>
        <v>2</v>
      </c>
      <c r="O153" s="25">
        <f t="shared" si="13"/>
        <v>118.35000000000001</v>
      </c>
    </row>
    <row r="154" spans="1:15" s="26" customFormat="1" ht="26.4" x14ac:dyDescent="0.25">
      <c r="A154" s="70">
        <v>121</v>
      </c>
      <c r="B154" s="72" t="s">
        <v>533</v>
      </c>
      <c r="C154" s="73" t="s">
        <v>342</v>
      </c>
      <c r="D154" s="74" t="s">
        <v>534</v>
      </c>
      <c r="E154" s="75">
        <v>24</v>
      </c>
      <c r="F154" s="74">
        <v>471.03000000000003</v>
      </c>
      <c r="G154" s="76"/>
      <c r="H154" s="25" t="e">
        <f>#REF!</f>
        <v>#REF!</v>
      </c>
      <c r="I154" s="25" t="e">
        <f>#REF!</f>
        <v>#REF!</v>
      </c>
      <c r="J154" s="25" t="e">
        <f>#REF!</f>
        <v>#REF!</v>
      </c>
      <c r="K154" s="25" t="e">
        <f>#REF!</f>
        <v>#REF!</v>
      </c>
      <c r="L154" s="25" t="e">
        <f>#REF!</f>
        <v>#REF!</v>
      </c>
      <c r="M154" s="25" t="e">
        <f>#REF!</f>
        <v>#REF!</v>
      </c>
      <c r="N154" s="25">
        <f t="shared" si="12"/>
        <v>24</v>
      </c>
      <c r="O154" s="25">
        <f t="shared" si="13"/>
        <v>471.03000000000003</v>
      </c>
    </row>
    <row r="155" spans="1:15" s="17" customFormat="1" ht="13.5" customHeight="1" thickBot="1" x14ac:dyDescent="0.3"/>
    <row r="156" spans="1:15" s="17" customFormat="1" ht="26.25" customHeight="1" x14ac:dyDescent="0.25">
      <c r="A156" s="94" t="s">
        <v>139</v>
      </c>
      <c r="B156" s="88" t="s">
        <v>32</v>
      </c>
      <c r="C156" s="99" t="s">
        <v>141</v>
      </c>
      <c r="D156" s="88" t="s">
        <v>142</v>
      </c>
      <c r="E156" s="88" t="s">
        <v>1348</v>
      </c>
      <c r="F156" s="88"/>
      <c r="G156" s="89" t="s">
        <v>146</v>
      </c>
    </row>
    <row r="157" spans="1:15" s="17" customFormat="1" ht="12.75" customHeight="1" x14ac:dyDescent="0.25">
      <c r="A157" s="95"/>
      <c r="B157" s="97"/>
      <c r="C157" s="100"/>
      <c r="D157" s="97"/>
      <c r="E157" s="92" t="s">
        <v>147</v>
      </c>
      <c r="F157" s="92" t="s">
        <v>148</v>
      </c>
      <c r="G157" s="90"/>
    </row>
    <row r="158" spans="1:15" s="17" customFormat="1" ht="13.5" customHeight="1" thickBot="1" x14ac:dyDescent="0.3">
      <c r="A158" s="96"/>
      <c r="B158" s="98"/>
      <c r="C158" s="101"/>
      <c r="D158" s="98"/>
      <c r="E158" s="93"/>
      <c r="F158" s="93"/>
      <c r="G158" s="91"/>
    </row>
    <row r="159" spans="1:15" s="26" customFormat="1" ht="26.4" x14ac:dyDescent="0.25">
      <c r="A159" s="70">
        <v>122</v>
      </c>
      <c r="B159" s="72" t="s">
        <v>535</v>
      </c>
      <c r="C159" s="73" t="s">
        <v>342</v>
      </c>
      <c r="D159" s="74" t="s">
        <v>536</v>
      </c>
      <c r="E159" s="75">
        <v>81</v>
      </c>
      <c r="F159" s="74">
        <v>1207.71</v>
      </c>
      <c r="G159" s="76"/>
      <c r="H159" s="25" t="e">
        <f>#REF!</f>
        <v>#REF!</v>
      </c>
      <c r="I159" s="25" t="e">
        <f>#REF!</f>
        <v>#REF!</v>
      </c>
      <c r="J159" s="25" t="e">
        <f>#REF!</f>
        <v>#REF!</v>
      </c>
      <c r="K159" s="25" t="e">
        <f>#REF!</f>
        <v>#REF!</v>
      </c>
      <c r="L159" s="25" t="e">
        <f>#REF!</f>
        <v>#REF!</v>
      </c>
      <c r="M159" s="25" t="e">
        <f>#REF!</f>
        <v>#REF!</v>
      </c>
      <c r="N159" s="25">
        <f t="shared" ref="N159:N171" si="14">E159</f>
        <v>81</v>
      </c>
      <c r="O159" s="25">
        <f t="shared" ref="O159:O171" si="15">F159</f>
        <v>1207.71</v>
      </c>
    </row>
    <row r="160" spans="1:15" s="26" customFormat="1" ht="26.4" x14ac:dyDescent="0.25">
      <c r="A160" s="70">
        <v>123</v>
      </c>
      <c r="B160" s="72" t="s">
        <v>537</v>
      </c>
      <c r="C160" s="73" t="s">
        <v>342</v>
      </c>
      <c r="D160" s="74" t="s">
        <v>538</v>
      </c>
      <c r="E160" s="75">
        <v>110</v>
      </c>
      <c r="F160" s="74">
        <v>2076.85</v>
      </c>
      <c r="G160" s="76"/>
      <c r="H160" s="25" t="e">
        <f>#REF!</f>
        <v>#REF!</v>
      </c>
      <c r="I160" s="25" t="e">
        <f>#REF!</f>
        <v>#REF!</v>
      </c>
      <c r="J160" s="25" t="e">
        <f>#REF!</f>
        <v>#REF!</v>
      </c>
      <c r="K160" s="25" t="e">
        <f>#REF!</f>
        <v>#REF!</v>
      </c>
      <c r="L160" s="25" t="e">
        <f>#REF!</f>
        <v>#REF!</v>
      </c>
      <c r="M160" s="25" t="e">
        <f>#REF!</f>
        <v>#REF!</v>
      </c>
      <c r="N160" s="25">
        <f t="shared" si="14"/>
        <v>110</v>
      </c>
      <c r="O160" s="25">
        <f t="shared" si="15"/>
        <v>2076.85</v>
      </c>
    </row>
    <row r="161" spans="1:15" s="26" customFormat="1" ht="26.4" x14ac:dyDescent="0.25">
      <c r="A161" s="70">
        <v>124</v>
      </c>
      <c r="B161" s="72" t="s">
        <v>539</v>
      </c>
      <c r="C161" s="73" t="s">
        <v>326</v>
      </c>
      <c r="D161" s="74" t="s">
        <v>540</v>
      </c>
      <c r="E161" s="75">
        <v>352</v>
      </c>
      <c r="F161" s="74">
        <v>4806.2800000000007</v>
      </c>
      <c r="G161" s="76"/>
      <c r="H161" s="25" t="e">
        <f>#REF!</f>
        <v>#REF!</v>
      </c>
      <c r="I161" s="25" t="e">
        <f>#REF!</f>
        <v>#REF!</v>
      </c>
      <c r="J161" s="25" t="e">
        <f>#REF!</f>
        <v>#REF!</v>
      </c>
      <c r="K161" s="25" t="e">
        <f>#REF!</f>
        <v>#REF!</v>
      </c>
      <c r="L161" s="25" t="e">
        <f>#REF!</f>
        <v>#REF!</v>
      </c>
      <c r="M161" s="25" t="e">
        <f>#REF!</f>
        <v>#REF!</v>
      </c>
      <c r="N161" s="25">
        <f t="shared" si="14"/>
        <v>352</v>
      </c>
      <c r="O161" s="25">
        <f t="shared" si="15"/>
        <v>4806.2800000000007</v>
      </c>
    </row>
    <row r="162" spans="1:15" s="26" customFormat="1" ht="26.4" x14ac:dyDescent="0.25">
      <c r="A162" s="70">
        <v>125</v>
      </c>
      <c r="B162" s="72" t="s">
        <v>541</v>
      </c>
      <c r="C162" s="73" t="s">
        <v>326</v>
      </c>
      <c r="D162" s="74" t="s">
        <v>542</v>
      </c>
      <c r="E162" s="75">
        <v>316</v>
      </c>
      <c r="F162" s="74">
        <v>5442.88</v>
      </c>
      <c r="G162" s="76"/>
      <c r="H162" s="25" t="e">
        <f>#REF!</f>
        <v>#REF!</v>
      </c>
      <c r="I162" s="25" t="e">
        <f>#REF!</f>
        <v>#REF!</v>
      </c>
      <c r="J162" s="25" t="e">
        <f>#REF!</f>
        <v>#REF!</v>
      </c>
      <c r="K162" s="25" t="e">
        <f>#REF!</f>
        <v>#REF!</v>
      </c>
      <c r="L162" s="25" t="e">
        <f>#REF!</f>
        <v>#REF!</v>
      </c>
      <c r="M162" s="25" t="e">
        <f>#REF!</f>
        <v>#REF!</v>
      </c>
      <c r="N162" s="25">
        <f t="shared" si="14"/>
        <v>316</v>
      </c>
      <c r="O162" s="25">
        <f t="shared" si="15"/>
        <v>5442.88</v>
      </c>
    </row>
    <row r="163" spans="1:15" s="26" customFormat="1" ht="13.2" x14ac:dyDescent="0.25">
      <c r="A163" s="70">
        <v>126</v>
      </c>
      <c r="B163" s="72" t="s">
        <v>543</v>
      </c>
      <c r="C163" s="73" t="s">
        <v>321</v>
      </c>
      <c r="D163" s="74" t="s">
        <v>544</v>
      </c>
      <c r="E163" s="75">
        <v>55</v>
      </c>
      <c r="F163" s="74">
        <v>2540.8000000000002</v>
      </c>
      <c r="G163" s="76"/>
      <c r="H163" s="25" t="e">
        <f>#REF!</f>
        <v>#REF!</v>
      </c>
      <c r="I163" s="25" t="e">
        <f>#REF!</f>
        <v>#REF!</v>
      </c>
      <c r="J163" s="25" t="e">
        <f>#REF!</f>
        <v>#REF!</v>
      </c>
      <c r="K163" s="25" t="e">
        <f>#REF!</f>
        <v>#REF!</v>
      </c>
      <c r="L163" s="25" t="e">
        <f>#REF!</f>
        <v>#REF!</v>
      </c>
      <c r="M163" s="25" t="e">
        <f>#REF!</f>
        <v>#REF!</v>
      </c>
      <c r="N163" s="25">
        <f t="shared" si="14"/>
        <v>55</v>
      </c>
      <c r="O163" s="25">
        <f t="shared" si="15"/>
        <v>2540.8000000000002</v>
      </c>
    </row>
    <row r="164" spans="1:15" s="26" customFormat="1" ht="26.4" x14ac:dyDescent="0.25">
      <c r="A164" s="70">
        <v>127</v>
      </c>
      <c r="B164" s="72" t="s">
        <v>545</v>
      </c>
      <c r="C164" s="73" t="s">
        <v>303</v>
      </c>
      <c r="D164" s="74" t="s">
        <v>546</v>
      </c>
      <c r="E164" s="75">
        <v>19</v>
      </c>
      <c r="F164" s="74">
        <v>834.95</v>
      </c>
      <c r="G164" s="76"/>
      <c r="H164" s="25" t="e">
        <f>#REF!</f>
        <v>#REF!</v>
      </c>
      <c r="I164" s="25" t="e">
        <f>#REF!</f>
        <v>#REF!</v>
      </c>
      <c r="J164" s="25" t="e">
        <f>#REF!</f>
        <v>#REF!</v>
      </c>
      <c r="K164" s="25" t="e">
        <f>#REF!</f>
        <v>#REF!</v>
      </c>
      <c r="L164" s="25" t="e">
        <f>#REF!</f>
        <v>#REF!</v>
      </c>
      <c r="M164" s="25" t="e">
        <f>#REF!</f>
        <v>#REF!</v>
      </c>
      <c r="N164" s="25">
        <f t="shared" si="14"/>
        <v>19</v>
      </c>
      <c r="O164" s="25">
        <f t="shared" si="15"/>
        <v>834.95</v>
      </c>
    </row>
    <row r="165" spans="1:15" s="26" customFormat="1" ht="26.4" x14ac:dyDescent="0.25">
      <c r="A165" s="70">
        <v>128</v>
      </c>
      <c r="B165" s="72" t="s">
        <v>547</v>
      </c>
      <c r="C165" s="73" t="s">
        <v>296</v>
      </c>
      <c r="D165" s="74" t="s">
        <v>548</v>
      </c>
      <c r="E165" s="75">
        <v>352</v>
      </c>
      <c r="F165" s="74">
        <v>1006.72</v>
      </c>
      <c r="G165" s="76"/>
      <c r="H165" s="25" t="e">
        <f>#REF!</f>
        <v>#REF!</v>
      </c>
      <c r="I165" s="25" t="e">
        <f>#REF!</f>
        <v>#REF!</v>
      </c>
      <c r="J165" s="25" t="e">
        <f>#REF!</f>
        <v>#REF!</v>
      </c>
      <c r="K165" s="25" t="e">
        <f>#REF!</f>
        <v>#REF!</v>
      </c>
      <c r="L165" s="25" t="e">
        <f>#REF!</f>
        <v>#REF!</v>
      </c>
      <c r="M165" s="25" t="e">
        <f>#REF!</f>
        <v>#REF!</v>
      </c>
      <c r="N165" s="25">
        <f t="shared" si="14"/>
        <v>352</v>
      </c>
      <c r="O165" s="25">
        <f t="shared" si="15"/>
        <v>1006.72</v>
      </c>
    </row>
    <row r="166" spans="1:15" s="26" customFormat="1" ht="26.4" x14ac:dyDescent="0.25">
      <c r="A166" s="70">
        <v>129</v>
      </c>
      <c r="B166" s="72" t="s">
        <v>549</v>
      </c>
      <c r="C166" s="73" t="s">
        <v>296</v>
      </c>
      <c r="D166" s="74" t="s">
        <v>550</v>
      </c>
      <c r="E166" s="75">
        <v>100</v>
      </c>
      <c r="F166" s="74">
        <v>3629.9100000000003</v>
      </c>
      <c r="G166" s="76"/>
      <c r="H166" s="25" t="e">
        <f>#REF!</f>
        <v>#REF!</v>
      </c>
      <c r="I166" s="25" t="e">
        <f>#REF!</f>
        <v>#REF!</v>
      </c>
      <c r="J166" s="25" t="e">
        <f>#REF!</f>
        <v>#REF!</v>
      </c>
      <c r="K166" s="25" t="e">
        <f>#REF!</f>
        <v>#REF!</v>
      </c>
      <c r="L166" s="25" t="e">
        <f>#REF!</f>
        <v>#REF!</v>
      </c>
      <c r="M166" s="25" t="e">
        <f>#REF!</f>
        <v>#REF!</v>
      </c>
      <c r="N166" s="25">
        <f t="shared" si="14"/>
        <v>100</v>
      </c>
      <c r="O166" s="25">
        <f t="shared" si="15"/>
        <v>3629.9100000000003</v>
      </c>
    </row>
    <row r="167" spans="1:15" s="26" customFormat="1" ht="39.6" x14ac:dyDescent="0.25">
      <c r="A167" s="70">
        <v>130</v>
      </c>
      <c r="B167" s="72" t="s">
        <v>551</v>
      </c>
      <c r="C167" s="73" t="s">
        <v>296</v>
      </c>
      <c r="D167" s="74" t="s">
        <v>552</v>
      </c>
      <c r="E167" s="75">
        <v>96</v>
      </c>
      <c r="F167" s="74">
        <v>4818.84</v>
      </c>
      <c r="G167" s="76"/>
      <c r="H167" s="25" t="e">
        <f>#REF!</f>
        <v>#REF!</v>
      </c>
      <c r="I167" s="25" t="e">
        <f>#REF!</f>
        <v>#REF!</v>
      </c>
      <c r="J167" s="25" t="e">
        <f>#REF!</f>
        <v>#REF!</v>
      </c>
      <c r="K167" s="25" t="e">
        <f>#REF!</f>
        <v>#REF!</v>
      </c>
      <c r="L167" s="25" t="e">
        <f>#REF!</f>
        <v>#REF!</v>
      </c>
      <c r="M167" s="25" t="e">
        <f>#REF!</f>
        <v>#REF!</v>
      </c>
      <c r="N167" s="25">
        <f t="shared" si="14"/>
        <v>96</v>
      </c>
      <c r="O167" s="25">
        <f t="shared" si="15"/>
        <v>4818.84</v>
      </c>
    </row>
    <row r="168" spans="1:15" s="26" customFormat="1" ht="26.4" x14ac:dyDescent="0.25">
      <c r="A168" s="70">
        <v>131</v>
      </c>
      <c r="B168" s="72" t="s">
        <v>553</v>
      </c>
      <c r="C168" s="73" t="s">
        <v>296</v>
      </c>
      <c r="D168" s="74">
        <v>1452</v>
      </c>
      <c r="E168" s="75">
        <v>70</v>
      </c>
      <c r="F168" s="74">
        <v>101640</v>
      </c>
      <c r="G168" s="76"/>
      <c r="H168" s="25" t="e">
        <f>#REF!</f>
        <v>#REF!</v>
      </c>
      <c r="I168" s="25" t="e">
        <f>#REF!</f>
        <v>#REF!</v>
      </c>
      <c r="J168" s="25" t="e">
        <f>#REF!</f>
        <v>#REF!</v>
      </c>
      <c r="K168" s="25" t="e">
        <f>#REF!</f>
        <v>#REF!</v>
      </c>
      <c r="L168" s="25" t="e">
        <f>#REF!</f>
        <v>#REF!</v>
      </c>
      <c r="M168" s="25" t="e">
        <f>#REF!</f>
        <v>#REF!</v>
      </c>
      <c r="N168" s="25">
        <f t="shared" si="14"/>
        <v>70</v>
      </c>
      <c r="O168" s="25">
        <f t="shared" si="15"/>
        <v>101640</v>
      </c>
    </row>
    <row r="169" spans="1:15" s="26" customFormat="1" ht="13.2" x14ac:dyDescent="0.25">
      <c r="A169" s="70">
        <v>132</v>
      </c>
      <c r="B169" s="72" t="s">
        <v>554</v>
      </c>
      <c r="C169" s="73" t="s">
        <v>296</v>
      </c>
      <c r="D169" s="74">
        <v>694</v>
      </c>
      <c r="E169" s="75">
        <v>169</v>
      </c>
      <c r="F169" s="74">
        <v>117286</v>
      </c>
      <c r="G169" s="76"/>
      <c r="H169" s="25" t="e">
        <f>#REF!</f>
        <v>#REF!</v>
      </c>
      <c r="I169" s="25" t="e">
        <f>#REF!</f>
        <v>#REF!</v>
      </c>
      <c r="J169" s="25" t="e">
        <f>#REF!</f>
        <v>#REF!</v>
      </c>
      <c r="K169" s="25" t="e">
        <f>#REF!</f>
        <v>#REF!</v>
      </c>
      <c r="L169" s="25" t="e">
        <f>#REF!</f>
        <v>#REF!</v>
      </c>
      <c r="M169" s="25" t="e">
        <f>#REF!</f>
        <v>#REF!</v>
      </c>
      <c r="N169" s="25">
        <f t="shared" si="14"/>
        <v>169</v>
      </c>
      <c r="O169" s="25">
        <f t="shared" si="15"/>
        <v>117286</v>
      </c>
    </row>
    <row r="170" spans="1:15" s="26" customFormat="1" ht="13.2" x14ac:dyDescent="0.25">
      <c r="A170" s="70">
        <v>133</v>
      </c>
      <c r="B170" s="72" t="s">
        <v>555</v>
      </c>
      <c r="C170" s="73" t="s">
        <v>296</v>
      </c>
      <c r="D170" s="74" t="s">
        <v>556</v>
      </c>
      <c r="E170" s="75">
        <v>554</v>
      </c>
      <c r="F170" s="74">
        <v>338843.99</v>
      </c>
      <c r="G170" s="76"/>
      <c r="H170" s="25" t="e">
        <f>#REF!</f>
        <v>#REF!</v>
      </c>
      <c r="I170" s="25" t="e">
        <f>#REF!</f>
        <v>#REF!</v>
      </c>
      <c r="J170" s="25" t="e">
        <f>#REF!</f>
        <v>#REF!</v>
      </c>
      <c r="K170" s="25" t="e">
        <f>#REF!</f>
        <v>#REF!</v>
      </c>
      <c r="L170" s="25" t="e">
        <f>#REF!</f>
        <v>#REF!</v>
      </c>
      <c r="M170" s="25" t="e">
        <f>#REF!</f>
        <v>#REF!</v>
      </c>
      <c r="N170" s="25">
        <f t="shared" si="14"/>
        <v>554</v>
      </c>
      <c r="O170" s="25">
        <f t="shared" si="15"/>
        <v>338843.99</v>
      </c>
    </row>
    <row r="171" spans="1:15" s="26" customFormat="1" ht="13.2" x14ac:dyDescent="0.25">
      <c r="A171" s="70">
        <v>134</v>
      </c>
      <c r="B171" s="72" t="s">
        <v>557</v>
      </c>
      <c r="C171" s="73" t="s">
        <v>296</v>
      </c>
      <c r="D171" s="74" t="s">
        <v>558</v>
      </c>
      <c r="E171" s="75">
        <v>44</v>
      </c>
      <c r="F171" s="74">
        <v>31251.06</v>
      </c>
      <c r="G171" s="76"/>
      <c r="H171" s="25" t="e">
        <f>#REF!</f>
        <v>#REF!</v>
      </c>
      <c r="I171" s="25" t="e">
        <f>#REF!</f>
        <v>#REF!</v>
      </c>
      <c r="J171" s="25" t="e">
        <f>#REF!</f>
        <v>#REF!</v>
      </c>
      <c r="K171" s="25" t="e">
        <f>#REF!</f>
        <v>#REF!</v>
      </c>
      <c r="L171" s="25" t="e">
        <f>#REF!</f>
        <v>#REF!</v>
      </c>
      <c r="M171" s="25" t="e">
        <f>#REF!</f>
        <v>#REF!</v>
      </c>
      <c r="N171" s="25">
        <f t="shared" si="14"/>
        <v>44</v>
      </c>
      <c r="O171" s="25">
        <f t="shared" si="15"/>
        <v>31251.06</v>
      </c>
    </row>
    <row r="172" spans="1:15" s="17" customFormat="1" ht="13.5" customHeight="1" thickBot="1" x14ac:dyDescent="0.3"/>
    <row r="173" spans="1:15" s="17" customFormat="1" ht="26.25" customHeight="1" x14ac:dyDescent="0.25">
      <c r="A173" s="94" t="s">
        <v>139</v>
      </c>
      <c r="B173" s="88" t="s">
        <v>32</v>
      </c>
      <c r="C173" s="99" t="s">
        <v>141</v>
      </c>
      <c r="D173" s="88" t="s">
        <v>142</v>
      </c>
      <c r="E173" s="88" t="s">
        <v>1348</v>
      </c>
      <c r="F173" s="88"/>
      <c r="G173" s="89" t="s">
        <v>146</v>
      </c>
    </row>
    <row r="174" spans="1:15" s="17" customFormat="1" ht="12.75" customHeight="1" x14ac:dyDescent="0.25">
      <c r="A174" s="95"/>
      <c r="B174" s="97"/>
      <c r="C174" s="100"/>
      <c r="D174" s="97"/>
      <c r="E174" s="92" t="s">
        <v>147</v>
      </c>
      <c r="F174" s="92" t="s">
        <v>148</v>
      </c>
      <c r="G174" s="90"/>
    </row>
    <row r="175" spans="1:15" s="17" customFormat="1" ht="13.5" customHeight="1" thickBot="1" x14ac:dyDescent="0.3">
      <c r="A175" s="96"/>
      <c r="B175" s="98"/>
      <c r="C175" s="101"/>
      <c r="D175" s="98"/>
      <c r="E175" s="93"/>
      <c r="F175" s="93"/>
      <c r="G175" s="91"/>
    </row>
    <row r="176" spans="1:15" s="26" customFormat="1" ht="26.4" x14ac:dyDescent="0.25">
      <c r="A176" s="70">
        <v>135</v>
      </c>
      <c r="B176" s="72" t="s">
        <v>559</v>
      </c>
      <c r="C176" s="73" t="s">
        <v>296</v>
      </c>
      <c r="D176" s="74" t="s">
        <v>560</v>
      </c>
      <c r="E176" s="75">
        <v>1640</v>
      </c>
      <c r="F176" s="74">
        <v>41629.79</v>
      </c>
      <c r="G176" s="76"/>
      <c r="H176" s="25" t="e">
        <f>#REF!</f>
        <v>#REF!</v>
      </c>
      <c r="I176" s="25" t="e">
        <f>#REF!</f>
        <v>#REF!</v>
      </c>
      <c r="J176" s="25" t="e">
        <f>#REF!</f>
        <v>#REF!</v>
      </c>
      <c r="K176" s="25" t="e">
        <f>#REF!</f>
        <v>#REF!</v>
      </c>
      <c r="L176" s="25" t="e">
        <f>#REF!</f>
        <v>#REF!</v>
      </c>
      <c r="M176" s="25" t="e">
        <f>#REF!</f>
        <v>#REF!</v>
      </c>
      <c r="N176" s="25">
        <f t="shared" ref="N176:N190" si="16">E176</f>
        <v>1640</v>
      </c>
      <c r="O176" s="25">
        <f t="shared" ref="O176:O190" si="17">F176</f>
        <v>41629.79</v>
      </c>
    </row>
    <row r="177" spans="1:15" s="26" customFormat="1" ht="26.4" x14ac:dyDescent="0.25">
      <c r="A177" s="70">
        <v>136</v>
      </c>
      <c r="B177" s="72" t="s">
        <v>561</v>
      </c>
      <c r="C177" s="73" t="s">
        <v>296</v>
      </c>
      <c r="D177" s="74" t="s">
        <v>562</v>
      </c>
      <c r="E177" s="75">
        <v>1564</v>
      </c>
      <c r="F177" s="74">
        <v>39666.240000000005</v>
      </c>
      <c r="G177" s="76"/>
      <c r="H177" s="25" t="e">
        <f>#REF!</f>
        <v>#REF!</v>
      </c>
      <c r="I177" s="25" t="e">
        <f>#REF!</f>
        <v>#REF!</v>
      </c>
      <c r="J177" s="25" t="e">
        <f>#REF!</f>
        <v>#REF!</v>
      </c>
      <c r="K177" s="25" t="e">
        <f>#REF!</f>
        <v>#REF!</v>
      </c>
      <c r="L177" s="25" t="e">
        <f>#REF!</f>
        <v>#REF!</v>
      </c>
      <c r="M177" s="25" t="e">
        <f>#REF!</f>
        <v>#REF!</v>
      </c>
      <c r="N177" s="25">
        <f t="shared" si="16"/>
        <v>1564</v>
      </c>
      <c r="O177" s="25">
        <f t="shared" si="17"/>
        <v>39666.240000000005</v>
      </c>
    </row>
    <row r="178" spans="1:15" s="26" customFormat="1" ht="26.4" x14ac:dyDescent="0.25">
      <c r="A178" s="70">
        <v>137</v>
      </c>
      <c r="B178" s="72" t="s">
        <v>563</v>
      </c>
      <c r="C178" s="73" t="s">
        <v>303</v>
      </c>
      <c r="D178" s="74" t="s">
        <v>564</v>
      </c>
      <c r="E178" s="75">
        <v>12.100000000000001</v>
      </c>
      <c r="F178" s="74">
        <v>37224.590000000004</v>
      </c>
      <c r="G178" s="76"/>
      <c r="H178" s="25" t="e">
        <f>#REF!</f>
        <v>#REF!</v>
      </c>
      <c r="I178" s="25" t="e">
        <f>#REF!</f>
        <v>#REF!</v>
      </c>
      <c r="J178" s="25" t="e">
        <f>#REF!</f>
        <v>#REF!</v>
      </c>
      <c r="K178" s="25" t="e">
        <f>#REF!</f>
        <v>#REF!</v>
      </c>
      <c r="L178" s="25" t="e">
        <f>#REF!</f>
        <v>#REF!</v>
      </c>
      <c r="M178" s="25" t="e">
        <f>#REF!</f>
        <v>#REF!</v>
      </c>
      <c r="N178" s="25">
        <f t="shared" si="16"/>
        <v>12.100000000000001</v>
      </c>
      <c r="O178" s="25">
        <f t="shared" si="17"/>
        <v>37224.590000000004</v>
      </c>
    </row>
    <row r="179" spans="1:15" s="26" customFormat="1" ht="26.4" x14ac:dyDescent="0.25">
      <c r="A179" s="70">
        <v>138</v>
      </c>
      <c r="B179" s="72" t="s">
        <v>565</v>
      </c>
      <c r="C179" s="73" t="s">
        <v>303</v>
      </c>
      <c r="D179" s="74" t="s">
        <v>566</v>
      </c>
      <c r="E179" s="75">
        <v>30</v>
      </c>
      <c r="F179" s="74">
        <v>103127.1</v>
      </c>
      <c r="G179" s="76"/>
      <c r="H179" s="25" t="e">
        <f>#REF!</f>
        <v>#REF!</v>
      </c>
      <c r="I179" s="25" t="e">
        <f>#REF!</f>
        <v>#REF!</v>
      </c>
      <c r="J179" s="25" t="e">
        <f>#REF!</f>
        <v>#REF!</v>
      </c>
      <c r="K179" s="25" t="e">
        <f>#REF!</f>
        <v>#REF!</v>
      </c>
      <c r="L179" s="25" t="e">
        <f>#REF!</f>
        <v>#REF!</v>
      </c>
      <c r="M179" s="25" t="e">
        <f>#REF!</f>
        <v>#REF!</v>
      </c>
      <c r="N179" s="25">
        <f t="shared" si="16"/>
        <v>30</v>
      </c>
      <c r="O179" s="25">
        <f t="shared" si="17"/>
        <v>103127.1</v>
      </c>
    </row>
    <row r="180" spans="1:15" s="26" customFormat="1" ht="13.2" x14ac:dyDescent="0.25">
      <c r="A180" s="70">
        <v>139</v>
      </c>
      <c r="B180" s="72" t="s">
        <v>567</v>
      </c>
      <c r="C180" s="73" t="s">
        <v>321</v>
      </c>
      <c r="D180" s="74" t="s">
        <v>568</v>
      </c>
      <c r="E180" s="75">
        <v>68</v>
      </c>
      <c r="F180" s="74">
        <v>884.68000000000006</v>
      </c>
      <c r="G180" s="76"/>
      <c r="H180" s="25" t="e">
        <f>#REF!</f>
        <v>#REF!</v>
      </c>
      <c r="I180" s="25" t="e">
        <f>#REF!</f>
        <v>#REF!</v>
      </c>
      <c r="J180" s="25" t="e">
        <f>#REF!</f>
        <v>#REF!</v>
      </c>
      <c r="K180" s="25" t="e">
        <f>#REF!</f>
        <v>#REF!</v>
      </c>
      <c r="L180" s="25" t="e">
        <f>#REF!</f>
        <v>#REF!</v>
      </c>
      <c r="M180" s="25" t="e">
        <f>#REF!</f>
        <v>#REF!</v>
      </c>
      <c r="N180" s="25">
        <f t="shared" si="16"/>
        <v>68</v>
      </c>
      <c r="O180" s="25">
        <f t="shared" si="17"/>
        <v>884.68000000000006</v>
      </c>
    </row>
    <row r="181" spans="1:15" s="26" customFormat="1" ht="13.2" x14ac:dyDescent="0.25">
      <c r="A181" s="70">
        <v>140</v>
      </c>
      <c r="B181" s="72" t="s">
        <v>569</v>
      </c>
      <c r="C181" s="73" t="s">
        <v>321</v>
      </c>
      <c r="D181" s="74" t="s">
        <v>570</v>
      </c>
      <c r="E181" s="75">
        <v>46</v>
      </c>
      <c r="F181" s="74">
        <v>1247.52</v>
      </c>
      <c r="G181" s="76"/>
      <c r="H181" s="25" t="e">
        <f>#REF!</f>
        <v>#REF!</v>
      </c>
      <c r="I181" s="25" t="e">
        <f>#REF!</f>
        <v>#REF!</v>
      </c>
      <c r="J181" s="25" t="e">
        <f>#REF!</f>
        <v>#REF!</v>
      </c>
      <c r="K181" s="25" t="e">
        <f>#REF!</f>
        <v>#REF!</v>
      </c>
      <c r="L181" s="25" t="e">
        <f>#REF!</f>
        <v>#REF!</v>
      </c>
      <c r="M181" s="25" t="e">
        <f>#REF!</f>
        <v>#REF!</v>
      </c>
      <c r="N181" s="25">
        <f t="shared" si="16"/>
        <v>46</v>
      </c>
      <c r="O181" s="25">
        <f t="shared" si="17"/>
        <v>1247.52</v>
      </c>
    </row>
    <row r="182" spans="1:15" s="26" customFormat="1" ht="13.2" x14ac:dyDescent="0.25">
      <c r="A182" s="70">
        <v>141</v>
      </c>
      <c r="B182" s="72" t="s">
        <v>571</v>
      </c>
      <c r="C182" s="73" t="s">
        <v>321</v>
      </c>
      <c r="D182" s="74" t="s">
        <v>572</v>
      </c>
      <c r="E182" s="75">
        <v>2</v>
      </c>
      <c r="F182" s="74">
        <v>28.39</v>
      </c>
      <c r="G182" s="76"/>
      <c r="H182" s="25" t="e">
        <f>#REF!</f>
        <v>#REF!</v>
      </c>
      <c r="I182" s="25" t="e">
        <f>#REF!</f>
        <v>#REF!</v>
      </c>
      <c r="J182" s="25" t="e">
        <f>#REF!</f>
        <v>#REF!</v>
      </c>
      <c r="K182" s="25" t="e">
        <f>#REF!</f>
        <v>#REF!</v>
      </c>
      <c r="L182" s="25" t="e">
        <f>#REF!</f>
        <v>#REF!</v>
      </c>
      <c r="M182" s="25" t="e">
        <f>#REF!</f>
        <v>#REF!</v>
      </c>
      <c r="N182" s="25">
        <f t="shared" si="16"/>
        <v>2</v>
      </c>
      <c r="O182" s="25">
        <f t="shared" si="17"/>
        <v>28.39</v>
      </c>
    </row>
    <row r="183" spans="1:15" s="26" customFormat="1" ht="13.2" x14ac:dyDescent="0.25">
      <c r="A183" s="70">
        <v>142</v>
      </c>
      <c r="B183" s="72" t="s">
        <v>573</v>
      </c>
      <c r="C183" s="73" t="s">
        <v>303</v>
      </c>
      <c r="D183" s="74" t="s">
        <v>574</v>
      </c>
      <c r="E183" s="75">
        <v>2</v>
      </c>
      <c r="F183" s="74">
        <v>208.69</v>
      </c>
      <c r="G183" s="76"/>
      <c r="H183" s="25" t="e">
        <f>#REF!</f>
        <v>#REF!</v>
      </c>
      <c r="I183" s="25" t="e">
        <f>#REF!</f>
        <v>#REF!</v>
      </c>
      <c r="J183" s="25" t="e">
        <f>#REF!</f>
        <v>#REF!</v>
      </c>
      <c r="K183" s="25" t="e">
        <f>#REF!</f>
        <v>#REF!</v>
      </c>
      <c r="L183" s="25" t="e">
        <f>#REF!</f>
        <v>#REF!</v>
      </c>
      <c r="M183" s="25" t="e">
        <f>#REF!</f>
        <v>#REF!</v>
      </c>
      <c r="N183" s="25">
        <f t="shared" si="16"/>
        <v>2</v>
      </c>
      <c r="O183" s="25">
        <f t="shared" si="17"/>
        <v>208.69</v>
      </c>
    </row>
    <row r="184" spans="1:15" s="26" customFormat="1" ht="13.2" x14ac:dyDescent="0.25">
      <c r="A184" s="70">
        <v>143</v>
      </c>
      <c r="B184" s="72" t="s">
        <v>575</v>
      </c>
      <c r="C184" s="73" t="s">
        <v>576</v>
      </c>
      <c r="D184" s="74">
        <v>366</v>
      </c>
      <c r="E184" s="75">
        <v>2</v>
      </c>
      <c r="F184" s="74">
        <v>732</v>
      </c>
      <c r="G184" s="76"/>
      <c r="H184" s="25" t="e">
        <f>#REF!</f>
        <v>#REF!</v>
      </c>
      <c r="I184" s="25" t="e">
        <f>#REF!</f>
        <v>#REF!</v>
      </c>
      <c r="J184" s="25" t="e">
        <f>#REF!</f>
        <v>#REF!</v>
      </c>
      <c r="K184" s="25" t="e">
        <f>#REF!</f>
        <v>#REF!</v>
      </c>
      <c r="L184" s="25" t="e">
        <f>#REF!</f>
        <v>#REF!</v>
      </c>
      <c r="M184" s="25" t="e">
        <f>#REF!</f>
        <v>#REF!</v>
      </c>
      <c r="N184" s="25">
        <f t="shared" si="16"/>
        <v>2</v>
      </c>
      <c r="O184" s="25">
        <f t="shared" si="17"/>
        <v>732</v>
      </c>
    </row>
    <row r="185" spans="1:15" s="26" customFormat="1" ht="26.4" x14ac:dyDescent="0.25">
      <c r="A185" s="70">
        <v>144</v>
      </c>
      <c r="B185" s="72" t="s">
        <v>577</v>
      </c>
      <c r="C185" s="73" t="s">
        <v>296</v>
      </c>
      <c r="D185" s="74">
        <v>315</v>
      </c>
      <c r="E185" s="75">
        <v>150</v>
      </c>
      <c r="F185" s="74">
        <v>49200</v>
      </c>
      <c r="G185" s="76"/>
      <c r="H185" s="25" t="e">
        <f>#REF!</f>
        <v>#REF!</v>
      </c>
      <c r="I185" s="25" t="e">
        <f>#REF!</f>
        <v>#REF!</v>
      </c>
      <c r="J185" s="25" t="e">
        <f>#REF!</f>
        <v>#REF!</v>
      </c>
      <c r="K185" s="25" t="e">
        <f>#REF!</f>
        <v>#REF!</v>
      </c>
      <c r="L185" s="25" t="e">
        <f>#REF!</f>
        <v>#REF!</v>
      </c>
      <c r="M185" s="25" t="e">
        <f>#REF!</f>
        <v>#REF!</v>
      </c>
      <c r="N185" s="25">
        <f t="shared" si="16"/>
        <v>150</v>
      </c>
      <c r="O185" s="25">
        <f t="shared" si="17"/>
        <v>49200</v>
      </c>
    </row>
    <row r="186" spans="1:15" s="26" customFormat="1" ht="26.4" x14ac:dyDescent="0.25">
      <c r="A186" s="70">
        <v>145</v>
      </c>
      <c r="B186" s="72" t="s">
        <v>578</v>
      </c>
      <c r="C186" s="73" t="s">
        <v>296</v>
      </c>
      <c r="D186" s="74">
        <v>438</v>
      </c>
      <c r="E186" s="75">
        <v>50</v>
      </c>
      <c r="F186" s="74">
        <v>21900</v>
      </c>
      <c r="G186" s="76"/>
      <c r="H186" s="25" t="e">
        <f>#REF!</f>
        <v>#REF!</v>
      </c>
      <c r="I186" s="25" t="e">
        <f>#REF!</f>
        <v>#REF!</v>
      </c>
      <c r="J186" s="25" t="e">
        <f>#REF!</f>
        <v>#REF!</v>
      </c>
      <c r="K186" s="25" t="e">
        <f>#REF!</f>
        <v>#REF!</v>
      </c>
      <c r="L186" s="25" t="e">
        <f>#REF!</f>
        <v>#REF!</v>
      </c>
      <c r="M186" s="25" t="e">
        <f>#REF!</f>
        <v>#REF!</v>
      </c>
      <c r="N186" s="25">
        <f t="shared" si="16"/>
        <v>50</v>
      </c>
      <c r="O186" s="25">
        <f t="shared" si="17"/>
        <v>21900</v>
      </c>
    </row>
    <row r="187" spans="1:15" s="26" customFormat="1" ht="13.2" x14ac:dyDescent="0.25">
      <c r="A187" s="70">
        <v>146</v>
      </c>
      <c r="B187" s="72" t="s">
        <v>579</v>
      </c>
      <c r="C187" s="73" t="s">
        <v>321</v>
      </c>
      <c r="D187" s="74" t="s">
        <v>580</v>
      </c>
      <c r="E187" s="75">
        <v>2</v>
      </c>
      <c r="F187" s="74">
        <v>276.05</v>
      </c>
      <c r="G187" s="76"/>
      <c r="H187" s="25" t="e">
        <f>#REF!</f>
        <v>#REF!</v>
      </c>
      <c r="I187" s="25" t="e">
        <f>#REF!</f>
        <v>#REF!</v>
      </c>
      <c r="J187" s="25" t="e">
        <f>#REF!</f>
        <v>#REF!</v>
      </c>
      <c r="K187" s="25" t="e">
        <f>#REF!</f>
        <v>#REF!</v>
      </c>
      <c r="L187" s="25" t="e">
        <f>#REF!</f>
        <v>#REF!</v>
      </c>
      <c r="M187" s="25" t="e">
        <f>#REF!</f>
        <v>#REF!</v>
      </c>
      <c r="N187" s="25">
        <f t="shared" si="16"/>
        <v>2</v>
      </c>
      <c r="O187" s="25">
        <f t="shared" si="17"/>
        <v>276.05</v>
      </c>
    </row>
    <row r="188" spans="1:15" s="26" customFormat="1" ht="13.2" x14ac:dyDescent="0.25">
      <c r="A188" s="70">
        <v>147</v>
      </c>
      <c r="B188" s="72" t="s">
        <v>581</v>
      </c>
      <c r="C188" s="73" t="s">
        <v>321</v>
      </c>
      <c r="D188" s="74" t="s">
        <v>582</v>
      </c>
      <c r="E188" s="75">
        <v>182</v>
      </c>
      <c r="F188" s="74">
        <v>4604.6000000000004</v>
      </c>
      <c r="G188" s="76"/>
      <c r="H188" s="25" t="e">
        <f>#REF!</f>
        <v>#REF!</v>
      </c>
      <c r="I188" s="25" t="e">
        <f>#REF!</f>
        <v>#REF!</v>
      </c>
      <c r="J188" s="25" t="e">
        <f>#REF!</f>
        <v>#REF!</v>
      </c>
      <c r="K188" s="25" t="e">
        <f>#REF!</f>
        <v>#REF!</v>
      </c>
      <c r="L188" s="25" t="e">
        <f>#REF!</f>
        <v>#REF!</v>
      </c>
      <c r="M188" s="25" t="e">
        <f>#REF!</f>
        <v>#REF!</v>
      </c>
      <c r="N188" s="25">
        <f t="shared" si="16"/>
        <v>182</v>
      </c>
      <c r="O188" s="25">
        <f t="shared" si="17"/>
        <v>4604.6000000000004</v>
      </c>
    </row>
    <row r="189" spans="1:15" s="26" customFormat="1" ht="13.2" x14ac:dyDescent="0.25">
      <c r="A189" s="70">
        <v>148</v>
      </c>
      <c r="B189" s="72" t="s">
        <v>583</v>
      </c>
      <c r="C189" s="73" t="s">
        <v>321</v>
      </c>
      <c r="D189" s="74" t="s">
        <v>584</v>
      </c>
      <c r="E189" s="75">
        <v>2</v>
      </c>
      <c r="F189" s="74">
        <v>21.95</v>
      </c>
      <c r="G189" s="76"/>
      <c r="H189" s="25" t="e">
        <f>#REF!</f>
        <v>#REF!</v>
      </c>
      <c r="I189" s="25" t="e">
        <f>#REF!</f>
        <v>#REF!</v>
      </c>
      <c r="J189" s="25" t="e">
        <f>#REF!</f>
        <v>#REF!</v>
      </c>
      <c r="K189" s="25" t="e">
        <f>#REF!</f>
        <v>#REF!</v>
      </c>
      <c r="L189" s="25" t="e">
        <f>#REF!</f>
        <v>#REF!</v>
      </c>
      <c r="M189" s="25" t="e">
        <f>#REF!</f>
        <v>#REF!</v>
      </c>
      <c r="N189" s="25">
        <f t="shared" si="16"/>
        <v>2</v>
      </c>
      <c r="O189" s="25">
        <f t="shared" si="17"/>
        <v>21.95</v>
      </c>
    </row>
    <row r="190" spans="1:15" s="26" customFormat="1" ht="26.4" x14ac:dyDescent="0.25">
      <c r="A190" s="70">
        <v>149</v>
      </c>
      <c r="B190" s="72" t="s">
        <v>585</v>
      </c>
      <c r="C190" s="73" t="s">
        <v>303</v>
      </c>
      <c r="D190" s="74" t="s">
        <v>586</v>
      </c>
      <c r="E190" s="75">
        <v>3</v>
      </c>
      <c r="F190" s="74">
        <v>36.15</v>
      </c>
      <c r="G190" s="76"/>
      <c r="H190" s="25" t="e">
        <f>#REF!</f>
        <v>#REF!</v>
      </c>
      <c r="I190" s="25" t="e">
        <f>#REF!</f>
        <v>#REF!</v>
      </c>
      <c r="J190" s="25" t="e">
        <f>#REF!</f>
        <v>#REF!</v>
      </c>
      <c r="K190" s="25" t="e">
        <f>#REF!</f>
        <v>#REF!</v>
      </c>
      <c r="L190" s="25" t="e">
        <f>#REF!</f>
        <v>#REF!</v>
      </c>
      <c r="M190" s="25" t="e">
        <f>#REF!</f>
        <v>#REF!</v>
      </c>
      <c r="N190" s="25">
        <f t="shared" si="16"/>
        <v>3</v>
      </c>
      <c r="O190" s="25">
        <f t="shared" si="17"/>
        <v>36.15</v>
      </c>
    </row>
    <row r="191" spans="1:15" s="17" customFormat="1" ht="13.5" customHeight="1" thickBot="1" x14ac:dyDescent="0.3"/>
    <row r="192" spans="1:15" s="17" customFormat="1" ht="26.25" customHeight="1" x14ac:dyDescent="0.25">
      <c r="A192" s="94" t="s">
        <v>139</v>
      </c>
      <c r="B192" s="88" t="s">
        <v>32</v>
      </c>
      <c r="C192" s="99" t="s">
        <v>141</v>
      </c>
      <c r="D192" s="88" t="s">
        <v>142</v>
      </c>
      <c r="E192" s="88" t="s">
        <v>1348</v>
      </c>
      <c r="F192" s="88"/>
      <c r="G192" s="89" t="s">
        <v>146</v>
      </c>
    </row>
    <row r="193" spans="1:15" s="17" customFormat="1" ht="12.75" customHeight="1" x14ac:dyDescent="0.25">
      <c r="A193" s="95"/>
      <c r="B193" s="97"/>
      <c r="C193" s="100"/>
      <c r="D193" s="97"/>
      <c r="E193" s="92" t="s">
        <v>147</v>
      </c>
      <c r="F193" s="92" t="s">
        <v>148</v>
      </c>
      <c r="G193" s="90"/>
    </row>
    <row r="194" spans="1:15" s="17" customFormat="1" ht="13.5" customHeight="1" thickBot="1" x14ac:dyDescent="0.3">
      <c r="A194" s="96"/>
      <c r="B194" s="98"/>
      <c r="C194" s="101"/>
      <c r="D194" s="98"/>
      <c r="E194" s="93"/>
      <c r="F194" s="93"/>
      <c r="G194" s="91"/>
    </row>
    <row r="195" spans="1:15" s="26" customFormat="1" ht="26.4" x14ac:dyDescent="0.25">
      <c r="A195" s="70">
        <v>150</v>
      </c>
      <c r="B195" s="72" t="s">
        <v>587</v>
      </c>
      <c r="C195" s="73" t="s">
        <v>303</v>
      </c>
      <c r="D195" s="74" t="s">
        <v>582</v>
      </c>
      <c r="E195" s="75">
        <v>200</v>
      </c>
      <c r="F195" s="74">
        <v>5060</v>
      </c>
      <c r="G195" s="76"/>
      <c r="H195" s="25" t="e">
        <f>#REF!</f>
        <v>#REF!</v>
      </c>
      <c r="I195" s="25" t="e">
        <f>#REF!</f>
        <v>#REF!</v>
      </c>
      <c r="J195" s="25" t="e">
        <f>#REF!</f>
        <v>#REF!</v>
      </c>
      <c r="K195" s="25" t="e">
        <f>#REF!</f>
        <v>#REF!</v>
      </c>
      <c r="L195" s="25" t="e">
        <f>#REF!</f>
        <v>#REF!</v>
      </c>
      <c r="M195" s="25" t="e">
        <f>#REF!</f>
        <v>#REF!</v>
      </c>
      <c r="N195" s="25">
        <f t="shared" ref="N195:N208" si="18">E195</f>
        <v>200</v>
      </c>
      <c r="O195" s="25">
        <f t="shared" ref="O195:O208" si="19">F195</f>
        <v>5060</v>
      </c>
    </row>
    <row r="196" spans="1:15" s="26" customFormat="1" ht="26.4" x14ac:dyDescent="0.25">
      <c r="A196" s="70">
        <v>151</v>
      </c>
      <c r="B196" s="72" t="s">
        <v>588</v>
      </c>
      <c r="C196" s="73" t="s">
        <v>418</v>
      </c>
      <c r="D196" s="74" t="s">
        <v>589</v>
      </c>
      <c r="E196" s="75">
        <v>24</v>
      </c>
      <c r="F196" s="74">
        <v>499.48</v>
      </c>
      <c r="G196" s="76"/>
      <c r="H196" s="25" t="e">
        <f>#REF!</f>
        <v>#REF!</v>
      </c>
      <c r="I196" s="25" t="e">
        <f>#REF!</f>
        <v>#REF!</v>
      </c>
      <c r="J196" s="25" t="e">
        <f>#REF!</f>
        <v>#REF!</v>
      </c>
      <c r="K196" s="25" t="e">
        <f>#REF!</f>
        <v>#REF!</v>
      </c>
      <c r="L196" s="25" t="e">
        <f>#REF!</f>
        <v>#REF!</v>
      </c>
      <c r="M196" s="25" t="e">
        <f>#REF!</f>
        <v>#REF!</v>
      </c>
      <c r="N196" s="25">
        <f t="shared" si="18"/>
        <v>24</v>
      </c>
      <c r="O196" s="25">
        <f t="shared" si="19"/>
        <v>499.48</v>
      </c>
    </row>
    <row r="197" spans="1:15" s="26" customFormat="1" ht="39.6" x14ac:dyDescent="0.25">
      <c r="A197" s="70">
        <v>152</v>
      </c>
      <c r="B197" s="72" t="s">
        <v>590</v>
      </c>
      <c r="C197" s="73" t="s">
        <v>303</v>
      </c>
      <c r="D197" s="74" t="s">
        <v>591</v>
      </c>
      <c r="E197" s="75">
        <v>50</v>
      </c>
      <c r="F197" s="74">
        <v>56045</v>
      </c>
      <c r="G197" s="76"/>
      <c r="H197" s="25" t="e">
        <f>#REF!</f>
        <v>#REF!</v>
      </c>
      <c r="I197" s="25" t="e">
        <f>#REF!</f>
        <v>#REF!</v>
      </c>
      <c r="J197" s="25" t="e">
        <f>#REF!</f>
        <v>#REF!</v>
      </c>
      <c r="K197" s="25" t="e">
        <f>#REF!</f>
        <v>#REF!</v>
      </c>
      <c r="L197" s="25" t="e">
        <f>#REF!</f>
        <v>#REF!</v>
      </c>
      <c r="M197" s="25" t="e">
        <f>#REF!</f>
        <v>#REF!</v>
      </c>
      <c r="N197" s="25">
        <f t="shared" si="18"/>
        <v>50</v>
      </c>
      <c r="O197" s="25">
        <f t="shared" si="19"/>
        <v>56045</v>
      </c>
    </row>
    <row r="198" spans="1:15" s="26" customFormat="1" ht="13.2" x14ac:dyDescent="0.25">
      <c r="A198" s="70">
        <v>153</v>
      </c>
      <c r="B198" s="72" t="s">
        <v>592</v>
      </c>
      <c r="C198" s="73" t="s">
        <v>303</v>
      </c>
      <c r="D198" s="74" t="s">
        <v>593</v>
      </c>
      <c r="E198" s="75">
        <v>10</v>
      </c>
      <c r="F198" s="74">
        <v>1143.28</v>
      </c>
      <c r="G198" s="76"/>
      <c r="H198" s="25" t="e">
        <f>#REF!</f>
        <v>#REF!</v>
      </c>
      <c r="I198" s="25" t="e">
        <f>#REF!</f>
        <v>#REF!</v>
      </c>
      <c r="J198" s="25" t="e">
        <f>#REF!</f>
        <v>#REF!</v>
      </c>
      <c r="K198" s="25" t="e">
        <f>#REF!</f>
        <v>#REF!</v>
      </c>
      <c r="L198" s="25" t="e">
        <f>#REF!</f>
        <v>#REF!</v>
      </c>
      <c r="M198" s="25" t="e">
        <f>#REF!</f>
        <v>#REF!</v>
      </c>
      <c r="N198" s="25">
        <f t="shared" si="18"/>
        <v>10</v>
      </c>
      <c r="O198" s="25">
        <f t="shared" si="19"/>
        <v>1143.28</v>
      </c>
    </row>
    <row r="199" spans="1:15" s="26" customFormat="1" ht="26.4" x14ac:dyDescent="0.25">
      <c r="A199" s="70">
        <v>154</v>
      </c>
      <c r="B199" s="72" t="s">
        <v>594</v>
      </c>
      <c r="C199" s="73" t="s">
        <v>303</v>
      </c>
      <c r="D199" s="74" t="s">
        <v>595</v>
      </c>
      <c r="E199" s="75">
        <v>11</v>
      </c>
      <c r="F199" s="74">
        <v>573.54000000000008</v>
      </c>
      <c r="G199" s="76"/>
      <c r="H199" s="25" t="e">
        <f>#REF!</f>
        <v>#REF!</v>
      </c>
      <c r="I199" s="25" t="e">
        <f>#REF!</f>
        <v>#REF!</v>
      </c>
      <c r="J199" s="25" t="e">
        <f>#REF!</f>
        <v>#REF!</v>
      </c>
      <c r="K199" s="25" t="e">
        <f>#REF!</f>
        <v>#REF!</v>
      </c>
      <c r="L199" s="25" t="e">
        <f>#REF!</f>
        <v>#REF!</v>
      </c>
      <c r="M199" s="25" t="e">
        <f>#REF!</f>
        <v>#REF!</v>
      </c>
      <c r="N199" s="25">
        <f t="shared" si="18"/>
        <v>11</v>
      </c>
      <c r="O199" s="25">
        <f t="shared" si="19"/>
        <v>573.54000000000008</v>
      </c>
    </row>
    <row r="200" spans="1:15" s="26" customFormat="1" ht="26.4" x14ac:dyDescent="0.25">
      <c r="A200" s="70">
        <v>155</v>
      </c>
      <c r="B200" s="72" t="s">
        <v>596</v>
      </c>
      <c r="C200" s="73" t="s">
        <v>303</v>
      </c>
      <c r="D200" s="74" t="s">
        <v>597</v>
      </c>
      <c r="E200" s="75">
        <v>10</v>
      </c>
      <c r="F200" s="74">
        <v>442.24</v>
      </c>
      <c r="G200" s="76"/>
      <c r="H200" s="25" t="e">
        <f>#REF!</f>
        <v>#REF!</v>
      </c>
      <c r="I200" s="25" t="e">
        <f>#REF!</f>
        <v>#REF!</v>
      </c>
      <c r="J200" s="25" t="e">
        <f>#REF!</f>
        <v>#REF!</v>
      </c>
      <c r="K200" s="25" t="e">
        <f>#REF!</f>
        <v>#REF!</v>
      </c>
      <c r="L200" s="25" t="e">
        <f>#REF!</f>
        <v>#REF!</v>
      </c>
      <c r="M200" s="25" t="e">
        <f>#REF!</f>
        <v>#REF!</v>
      </c>
      <c r="N200" s="25">
        <f t="shared" si="18"/>
        <v>10</v>
      </c>
      <c r="O200" s="25">
        <f t="shared" si="19"/>
        <v>442.24</v>
      </c>
    </row>
    <row r="201" spans="1:15" s="26" customFormat="1" ht="39.6" x14ac:dyDescent="0.25">
      <c r="A201" s="70">
        <v>156</v>
      </c>
      <c r="B201" s="72" t="s">
        <v>598</v>
      </c>
      <c r="C201" s="73" t="s">
        <v>303</v>
      </c>
      <c r="D201" s="74" t="s">
        <v>599</v>
      </c>
      <c r="E201" s="75">
        <v>100</v>
      </c>
      <c r="F201" s="74">
        <v>7273.83</v>
      </c>
      <c r="G201" s="76"/>
      <c r="H201" s="25" t="e">
        <f>#REF!</f>
        <v>#REF!</v>
      </c>
      <c r="I201" s="25" t="e">
        <f>#REF!</f>
        <v>#REF!</v>
      </c>
      <c r="J201" s="25" t="e">
        <f>#REF!</f>
        <v>#REF!</v>
      </c>
      <c r="K201" s="25" t="e">
        <f>#REF!</f>
        <v>#REF!</v>
      </c>
      <c r="L201" s="25" t="e">
        <f>#REF!</f>
        <v>#REF!</v>
      </c>
      <c r="M201" s="25" t="e">
        <f>#REF!</f>
        <v>#REF!</v>
      </c>
      <c r="N201" s="25">
        <f t="shared" si="18"/>
        <v>100</v>
      </c>
      <c r="O201" s="25">
        <f t="shared" si="19"/>
        <v>7273.83</v>
      </c>
    </row>
    <row r="202" spans="1:15" s="26" customFormat="1" ht="26.4" x14ac:dyDescent="0.25">
      <c r="A202" s="70">
        <v>157</v>
      </c>
      <c r="B202" s="72" t="s">
        <v>600</v>
      </c>
      <c r="C202" s="73" t="s">
        <v>303</v>
      </c>
      <c r="D202" s="74" t="s">
        <v>601</v>
      </c>
      <c r="E202" s="75">
        <v>260</v>
      </c>
      <c r="F202" s="74">
        <v>20235.8</v>
      </c>
      <c r="G202" s="76"/>
      <c r="H202" s="25" t="e">
        <f>#REF!</f>
        <v>#REF!</v>
      </c>
      <c r="I202" s="25" t="e">
        <f>#REF!</f>
        <v>#REF!</v>
      </c>
      <c r="J202" s="25" t="e">
        <f>#REF!</f>
        <v>#REF!</v>
      </c>
      <c r="K202" s="25" t="e">
        <f>#REF!</f>
        <v>#REF!</v>
      </c>
      <c r="L202" s="25" t="e">
        <f>#REF!</f>
        <v>#REF!</v>
      </c>
      <c r="M202" s="25" t="e">
        <f>#REF!</f>
        <v>#REF!</v>
      </c>
      <c r="N202" s="25">
        <f t="shared" si="18"/>
        <v>260</v>
      </c>
      <c r="O202" s="25">
        <f t="shared" si="19"/>
        <v>20235.8</v>
      </c>
    </row>
    <row r="203" spans="1:15" s="26" customFormat="1" ht="13.2" x14ac:dyDescent="0.25">
      <c r="A203" s="70">
        <v>158</v>
      </c>
      <c r="B203" s="72" t="s">
        <v>602</v>
      </c>
      <c r="C203" s="73" t="s">
        <v>310</v>
      </c>
      <c r="D203" s="74" t="s">
        <v>603</v>
      </c>
      <c r="E203" s="75">
        <v>20</v>
      </c>
      <c r="F203" s="74">
        <v>1824.8000000000002</v>
      </c>
      <c r="G203" s="76"/>
      <c r="H203" s="25" t="e">
        <f>#REF!</f>
        <v>#REF!</v>
      </c>
      <c r="I203" s="25" t="e">
        <f>#REF!</f>
        <v>#REF!</v>
      </c>
      <c r="J203" s="25" t="e">
        <f>#REF!</f>
        <v>#REF!</v>
      </c>
      <c r="K203" s="25" t="e">
        <f>#REF!</f>
        <v>#REF!</v>
      </c>
      <c r="L203" s="25" t="e">
        <f>#REF!</f>
        <v>#REF!</v>
      </c>
      <c r="M203" s="25" t="e">
        <f>#REF!</f>
        <v>#REF!</v>
      </c>
      <c r="N203" s="25">
        <f t="shared" si="18"/>
        <v>20</v>
      </c>
      <c r="O203" s="25">
        <f t="shared" si="19"/>
        <v>1824.8000000000002</v>
      </c>
    </row>
    <row r="204" spans="1:15" s="26" customFormat="1" ht="13.2" x14ac:dyDescent="0.25">
      <c r="A204" s="70">
        <v>159</v>
      </c>
      <c r="B204" s="72" t="s">
        <v>604</v>
      </c>
      <c r="C204" s="73" t="s">
        <v>310</v>
      </c>
      <c r="D204" s="74" t="s">
        <v>605</v>
      </c>
      <c r="E204" s="75">
        <v>88</v>
      </c>
      <c r="F204" s="74">
        <v>3133.55</v>
      </c>
      <c r="G204" s="76"/>
      <c r="H204" s="25" t="e">
        <f>#REF!</f>
        <v>#REF!</v>
      </c>
      <c r="I204" s="25" t="e">
        <f>#REF!</f>
        <v>#REF!</v>
      </c>
      <c r="J204" s="25" t="e">
        <f>#REF!</f>
        <v>#REF!</v>
      </c>
      <c r="K204" s="25" t="e">
        <f>#REF!</f>
        <v>#REF!</v>
      </c>
      <c r="L204" s="25" t="e">
        <f>#REF!</f>
        <v>#REF!</v>
      </c>
      <c r="M204" s="25" t="e">
        <f>#REF!</f>
        <v>#REF!</v>
      </c>
      <c r="N204" s="25">
        <f t="shared" si="18"/>
        <v>88</v>
      </c>
      <c r="O204" s="25">
        <f t="shared" si="19"/>
        <v>3133.55</v>
      </c>
    </row>
    <row r="205" spans="1:15" s="26" customFormat="1" ht="26.4" x14ac:dyDescent="0.25">
      <c r="A205" s="70">
        <v>160</v>
      </c>
      <c r="B205" s="72" t="s">
        <v>606</v>
      </c>
      <c r="C205" s="73" t="s">
        <v>303</v>
      </c>
      <c r="D205" s="74" t="s">
        <v>607</v>
      </c>
      <c r="E205" s="75">
        <v>16</v>
      </c>
      <c r="F205" s="74">
        <v>184.8</v>
      </c>
      <c r="G205" s="76"/>
      <c r="H205" s="25" t="e">
        <f>#REF!</f>
        <v>#REF!</v>
      </c>
      <c r="I205" s="25" t="e">
        <f>#REF!</f>
        <v>#REF!</v>
      </c>
      <c r="J205" s="25" t="e">
        <f>#REF!</f>
        <v>#REF!</v>
      </c>
      <c r="K205" s="25" t="e">
        <f>#REF!</f>
        <v>#REF!</v>
      </c>
      <c r="L205" s="25" t="e">
        <f>#REF!</f>
        <v>#REF!</v>
      </c>
      <c r="M205" s="25" t="e">
        <f>#REF!</f>
        <v>#REF!</v>
      </c>
      <c r="N205" s="25">
        <f t="shared" si="18"/>
        <v>16</v>
      </c>
      <c r="O205" s="25">
        <f t="shared" si="19"/>
        <v>184.8</v>
      </c>
    </row>
    <row r="206" spans="1:15" s="26" customFormat="1" ht="13.2" x14ac:dyDescent="0.25">
      <c r="A206" s="70">
        <v>161</v>
      </c>
      <c r="B206" s="72" t="s">
        <v>608</v>
      </c>
      <c r="C206" s="73" t="s">
        <v>321</v>
      </c>
      <c r="D206" s="74" t="s">
        <v>609</v>
      </c>
      <c r="E206" s="75">
        <v>259</v>
      </c>
      <c r="F206" s="74">
        <v>19194.46</v>
      </c>
      <c r="G206" s="76"/>
      <c r="H206" s="25" t="e">
        <f>#REF!</f>
        <v>#REF!</v>
      </c>
      <c r="I206" s="25" t="e">
        <f>#REF!</f>
        <v>#REF!</v>
      </c>
      <c r="J206" s="25" t="e">
        <f>#REF!</f>
        <v>#REF!</v>
      </c>
      <c r="K206" s="25" t="e">
        <f>#REF!</f>
        <v>#REF!</v>
      </c>
      <c r="L206" s="25" t="e">
        <f>#REF!</f>
        <v>#REF!</v>
      </c>
      <c r="M206" s="25" t="e">
        <f>#REF!</f>
        <v>#REF!</v>
      </c>
      <c r="N206" s="25">
        <f t="shared" si="18"/>
        <v>259</v>
      </c>
      <c r="O206" s="25">
        <f t="shared" si="19"/>
        <v>19194.46</v>
      </c>
    </row>
    <row r="207" spans="1:15" s="26" customFormat="1" ht="13.2" x14ac:dyDescent="0.25">
      <c r="A207" s="70">
        <v>162</v>
      </c>
      <c r="B207" s="72" t="s">
        <v>610</v>
      </c>
      <c r="C207" s="73" t="s">
        <v>303</v>
      </c>
      <c r="D207" s="74" t="s">
        <v>611</v>
      </c>
      <c r="E207" s="75">
        <v>1</v>
      </c>
      <c r="F207" s="74">
        <v>81.94</v>
      </c>
      <c r="G207" s="76"/>
      <c r="H207" s="25" t="e">
        <f>#REF!</f>
        <v>#REF!</v>
      </c>
      <c r="I207" s="25" t="e">
        <f>#REF!</f>
        <v>#REF!</v>
      </c>
      <c r="J207" s="25" t="e">
        <f>#REF!</f>
        <v>#REF!</v>
      </c>
      <c r="K207" s="25" t="e">
        <f>#REF!</f>
        <v>#REF!</v>
      </c>
      <c r="L207" s="25" t="e">
        <f>#REF!</f>
        <v>#REF!</v>
      </c>
      <c r="M207" s="25" t="e">
        <f>#REF!</f>
        <v>#REF!</v>
      </c>
      <c r="N207" s="25">
        <f t="shared" si="18"/>
        <v>1</v>
      </c>
      <c r="O207" s="25">
        <f t="shared" si="19"/>
        <v>81.94</v>
      </c>
    </row>
    <row r="208" spans="1:15" s="26" customFormat="1" ht="26.4" x14ac:dyDescent="0.25">
      <c r="A208" s="70">
        <v>163</v>
      </c>
      <c r="B208" s="72" t="s">
        <v>612</v>
      </c>
      <c r="C208" s="73" t="s">
        <v>296</v>
      </c>
      <c r="D208" s="74" t="s">
        <v>613</v>
      </c>
      <c r="E208" s="75">
        <v>2</v>
      </c>
      <c r="F208" s="74">
        <v>2334.56</v>
      </c>
      <c r="G208" s="76"/>
      <c r="H208" s="25" t="e">
        <f>#REF!</f>
        <v>#REF!</v>
      </c>
      <c r="I208" s="25" t="e">
        <f>#REF!</f>
        <v>#REF!</v>
      </c>
      <c r="J208" s="25" t="e">
        <f>#REF!</f>
        <v>#REF!</v>
      </c>
      <c r="K208" s="25" t="e">
        <f>#REF!</f>
        <v>#REF!</v>
      </c>
      <c r="L208" s="25" t="e">
        <f>#REF!</f>
        <v>#REF!</v>
      </c>
      <c r="M208" s="25" t="e">
        <f>#REF!</f>
        <v>#REF!</v>
      </c>
      <c r="N208" s="25">
        <f t="shared" si="18"/>
        <v>2</v>
      </c>
      <c r="O208" s="25">
        <f t="shared" si="19"/>
        <v>2334.56</v>
      </c>
    </row>
    <row r="209" spans="1:15" s="17" customFormat="1" ht="13.5" customHeight="1" thickBot="1" x14ac:dyDescent="0.3"/>
    <row r="210" spans="1:15" s="17" customFormat="1" ht="26.25" customHeight="1" x14ac:dyDescent="0.25">
      <c r="A210" s="94" t="s">
        <v>139</v>
      </c>
      <c r="B210" s="88" t="s">
        <v>32</v>
      </c>
      <c r="C210" s="99" t="s">
        <v>141</v>
      </c>
      <c r="D210" s="88" t="s">
        <v>142</v>
      </c>
      <c r="E210" s="88" t="s">
        <v>1348</v>
      </c>
      <c r="F210" s="88"/>
      <c r="G210" s="89" t="s">
        <v>146</v>
      </c>
    </row>
    <row r="211" spans="1:15" s="17" customFormat="1" ht="12.75" customHeight="1" x14ac:dyDescent="0.25">
      <c r="A211" s="95"/>
      <c r="B211" s="97"/>
      <c r="C211" s="100"/>
      <c r="D211" s="97"/>
      <c r="E211" s="92" t="s">
        <v>147</v>
      </c>
      <c r="F211" s="92" t="s">
        <v>148</v>
      </c>
      <c r="G211" s="90"/>
    </row>
    <row r="212" spans="1:15" s="17" customFormat="1" ht="13.5" customHeight="1" thickBot="1" x14ac:dyDescent="0.3">
      <c r="A212" s="96"/>
      <c r="B212" s="98"/>
      <c r="C212" s="101"/>
      <c r="D212" s="98"/>
      <c r="E212" s="93"/>
      <c r="F212" s="93"/>
      <c r="G212" s="91"/>
    </row>
    <row r="213" spans="1:15" s="26" customFormat="1" ht="13.2" x14ac:dyDescent="0.25">
      <c r="A213" s="70">
        <v>164</v>
      </c>
      <c r="B213" s="72" t="s">
        <v>614</v>
      </c>
      <c r="C213" s="73" t="s">
        <v>303</v>
      </c>
      <c r="D213" s="74" t="s">
        <v>615</v>
      </c>
      <c r="E213" s="75">
        <v>3</v>
      </c>
      <c r="F213" s="74">
        <v>371.61</v>
      </c>
      <c r="G213" s="76"/>
      <c r="H213" s="25" t="e">
        <f>#REF!</f>
        <v>#REF!</v>
      </c>
      <c r="I213" s="25" t="e">
        <f>#REF!</f>
        <v>#REF!</v>
      </c>
      <c r="J213" s="25" t="e">
        <f>#REF!</f>
        <v>#REF!</v>
      </c>
      <c r="K213" s="25" t="e">
        <f>#REF!</f>
        <v>#REF!</v>
      </c>
      <c r="L213" s="25" t="e">
        <f>#REF!</f>
        <v>#REF!</v>
      </c>
      <c r="M213" s="25" t="e">
        <f>#REF!</f>
        <v>#REF!</v>
      </c>
      <c r="N213" s="25">
        <f t="shared" ref="N213:N226" si="20">E213</f>
        <v>3</v>
      </c>
      <c r="O213" s="25">
        <f t="shared" ref="O213:O226" si="21">F213</f>
        <v>371.61</v>
      </c>
    </row>
    <row r="214" spans="1:15" s="26" customFormat="1" ht="26.4" x14ac:dyDescent="0.25">
      <c r="A214" s="70">
        <v>165</v>
      </c>
      <c r="B214" s="72" t="s">
        <v>616</v>
      </c>
      <c r="C214" s="73" t="s">
        <v>303</v>
      </c>
      <c r="D214" s="74" t="s">
        <v>617</v>
      </c>
      <c r="E214" s="75">
        <v>80</v>
      </c>
      <c r="F214" s="74">
        <v>28620</v>
      </c>
      <c r="G214" s="76"/>
      <c r="H214" s="25" t="e">
        <f>#REF!</f>
        <v>#REF!</v>
      </c>
      <c r="I214" s="25" t="e">
        <f>#REF!</f>
        <v>#REF!</v>
      </c>
      <c r="J214" s="25" t="e">
        <f>#REF!</f>
        <v>#REF!</v>
      </c>
      <c r="K214" s="25" t="e">
        <f>#REF!</f>
        <v>#REF!</v>
      </c>
      <c r="L214" s="25" t="e">
        <f>#REF!</f>
        <v>#REF!</v>
      </c>
      <c r="M214" s="25" t="e">
        <f>#REF!</f>
        <v>#REF!</v>
      </c>
      <c r="N214" s="25">
        <f t="shared" si="20"/>
        <v>80</v>
      </c>
      <c r="O214" s="25">
        <f t="shared" si="21"/>
        <v>28620</v>
      </c>
    </row>
    <row r="215" spans="1:15" s="26" customFormat="1" ht="26.4" x14ac:dyDescent="0.25">
      <c r="A215" s="70">
        <v>166</v>
      </c>
      <c r="B215" s="72" t="s">
        <v>618</v>
      </c>
      <c r="C215" s="73" t="s">
        <v>303</v>
      </c>
      <c r="D215" s="74" t="s">
        <v>619</v>
      </c>
      <c r="E215" s="75">
        <v>10</v>
      </c>
      <c r="F215" s="74">
        <v>6302.7000000000007</v>
      </c>
      <c r="G215" s="76"/>
      <c r="H215" s="25" t="e">
        <f>#REF!</f>
        <v>#REF!</v>
      </c>
      <c r="I215" s="25" t="e">
        <f>#REF!</f>
        <v>#REF!</v>
      </c>
      <c r="J215" s="25" t="e">
        <f>#REF!</f>
        <v>#REF!</v>
      </c>
      <c r="K215" s="25" t="e">
        <f>#REF!</f>
        <v>#REF!</v>
      </c>
      <c r="L215" s="25" t="e">
        <f>#REF!</f>
        <v>#REF!</v>
      </c>
      <c r="M215" s="25" t="e">
        <f>#REF!</f>
        <v>#REF!</v>
      </c>
      <c r="N215" s="25">
        <f t="shared" si="20"/>
        <v>10</v>
      </c>
      <c r="O215" s="25">
        <f t="shared" si="21"/>
        <v>6302.7000000000007</v>
      </c>
    </row>
    <row r="216" spans="1:15" s="26" customFormat="1" ht="26.4" x14ac:dyDescent="0.25">
      <c r="A216" s="70">
        <v>167</v>
      </c>
      <c r="B216" s="72" t="s">
        <v>618</v>
      </c>
      <c r="C216" s="73" t="s">
        <v>303</v>
      </c>
      <c r="D216" s="74" t="s">
        <v>620</v>
      </c>
      <c r="E216" s="75">
        <v>2</v>
      </c>
      <c r="F216" s="74">
        <v>1178.0700000000002</v>
      </c>
      <c r="G216" s="76"/>
      <c r="H216" s="25" t="e">
        <f>#REF!</f>
        <v>#REF!</v>
      </c>
      <c r="I216" s="25" t="e">
        <f>#REF!</f>
        <v>#REF!</v>
      </c>
      <c r="J216" s="25" t="e">
        <f>#REF!</f>
        <v>#REF!</v>
      </c>
      <c r="K216" s="25" t="e">
        <f>#REF!</f>
        <v>#REF!</v>
      </c>
      <c r="L216" s="25" t="e">
        <f>#REF!</f>
        <v>#REF!</v>
      </c>
      <c r="M216" s="25" t="e">
        <f>#REF!</f>
        <v>#REF!</v>
      </c>
      <c r="N216" s="25">
        <f t="shared" si="20"/>
        <v>2</v>
      </c>
      <c r="O216" s="25">
        <f t="shared" si="21"/>
        <v>1178.0700000000002</v>
      </c>
    </row>
    <row r="217" spans="1:15" s="26" customFormat="1" ht="26.4" x14ac:dyDescent="0.25">
      <c r="A217" s="70">
        <v>168</v>
      </c>
      <c r="B217" s="72" t="s">
        <v>621</v>
      </c>
      <c r="C217" s="73" t="s">
        <v>303</v>
      </c>
      <c r="D217" s="74" t="s">
        <v>622</v>
      </c>
      <c r="E217" s="75">
        <v>83</v>
      </c>
      <c r="F217" s="74">
        <v>15219.25</v>
      </c>
      <c r="G217" s="76"/>
      <c r="H217" s="25" t="e">
        <f>#REF!</f>
        <v>#REF!</v>
      </c>
      <c r="I217" s="25" t="e">
        <f>#REF!</f>
        <v>#REF!</v>
      </c>
      <c r="J217" s="25" t="e">
        <f>#REF!</f>
        <v>#REF!</v>
      </c>
      <c r="K217" s="25" t="e">
        <f>#REF!</f>
        <v>#REF!</v>
      </c>
      <c r="L217" s="25" t="e">
        <f>#REF!</f>
        <v>#REF!</v>
      </c>
      <c r="M217" s="25" t="e">
        <f>#REF!</f>
        <v>#REF!</v>
      </c>
      <c r="N217" s="25">
        <f t="shared" si="20"/>
        <v>83</v>
      </c>
      <c r="O217" s="25">
        <f t="shared" si="21"/>
        <v>15219.25</v>
      </c>
    </row>
    <row r="218" spans="1:15" s="26" customFormat="1" ht="13.2" x14ac:dyDescent="0.25">
      <c r="A218" s="70">
        <v>169</v>
      </c>
      <c r="B218" s="72" t="s">
        <v>623</v>
      </c>
      <c r="C218" s="73" t="s">
        <v>321</v>
      </c>
      <c r="D218" s="74" t="s">
        <v>624</v>
      </c>
      <c r="E218" s="75">
        <v>27</v>
      </c>
      <c r="F218" s="74">
        <v>6466.0300000000007</v>
      </c>
      <c r="G218" s="76"/>
      <c r="H218" s="25" t="e">
        <f>#REF!</f>
        <v>#REF!</v>
      </c>
      <c r="I218" s="25" t="e">
        <f>#REF!</f>
        <v>#REF!</v>
      </c>
      <c r="J218" s="25" t="e">
        <f>#REF!</f>
        <v>#REF!</v>
      </c>
      <c r="K218" s="25" t="e">
        <f>#REF!</f>
        <v>#REF!</v>
      </c>
      <c r="L218" s="25" t="e">
        <f>#REF!</f>
        <v>#REF!</v>
      </c>
      <c r="M218" s="25" t="e">
        <f>#REF!</f>
        <v>#REF!</v>
      </c>
      <c r="N218" s="25">
        <f t="shared" si="20"/>
        <v>27</v>
      </c>
      <c r="O218" s="25">
        <f t="shared" si="21"/>
        <v>6466.0300000000007</v>
      </c>
    </row>
    <row r="219" spans="1:15" s="26" customFormat="1" ht="26.4" x14ac:dyDescent="0.25">
      <c r="A219" s="70">
        <v>170</v>
      </c>
      <c r="B219" s="72" t="s">
        <v>625</v>
      </c>
      <c r="C219" s="73" t="s">
        <v>303</v>
      </c>
      <c r="D219" s="74" t="s">
        <v>626</v>
      </c>
      <c r="E219" s="75">
        <v>24</v>
      </c>
      <c r="F219" s="74">
        <v>250.77</v>
      </c>
      <c r="G219" s="76"/>
      <c r="H219" s="25" t="e">
        <f>#REF!</f>
        <v>#REF!</v>
      </c>
      <c r="I219" s="25" t="e">
        <f>#REF!</f>
        <v>#REF!</v>
      </c>
      <c r="J219" s="25" t="e">
        <f>#REF!</f>
        <v>#REF!</v>
      </c>
      <c r="K219" s="25" t="e">
        <f>#REF!</f>
        <v>#REF!</v>
      </c>
      <c r="L219" s="25" t="e">
        <f>#REF!</f>
        <v>#REF!</v>
      </c>
      <c r="M219" s="25" t="e">
        <f>#REF!</f>
        <v>#REF!</v>
      </c>
      <c r="N219" s="25">
        <f t="shared" si="20"/>
        <v>24</v>
      </c>
      <c r="O219" s="25">
        <f t="shared" si="21"/>
        <v>250.77</v>
      </c>
    </row>
    <row r="220" spans="1:15" s="26" customFormat="1" ht="26.4" x14ac:dyDescent="0.25">
      <c r="A220" s="70">
        <v>171</v>
      </c>
      <c r="B220" s="72" t="s">
        <v>627</v>
      </c>
      <c r="C220" s="73" t="s">
        <v>418</v>
      </c>
      <c r="D220" s="74" t="s">
        <v>628</v>
      </c>
      <c r="E220" s="75">
        <v>605</v>
      </c>
      <c r="F220" s="74">
        <v>236948.25</v>
      </c>
      <c r="G220" s="76"/>
      <c r="H220" s="25" t="e">
        <f>#REF!</f>
        <v>#REF!</v>
      </c>
      <c r="I220" s="25" t="e">
        <f>#REF!</f>
        <v>#REF!</v>
      </c>
      <c r="J220" s="25" t="e">
        <f>#REF!</f>
        <v>#REF!</v>
      </c>
      <c r="K220" s="25" t="e">
        <f>#REF!</f>
        <v>#REF!</v>
      </c>
      <c r="L220" s="25" t="e">
        <f>#REF!</f>
        <v>#REF!</v>
      </c>
      <c r="M220" s="25" t="e">
        <f>#REF!</f>
        <v>#REF!</v>
      </c>
      <c r="N220" s="25">
        <f t="shared" si="20"/>
        <v>605</v>
      </c>
      <c r="O220" s="25">
        <f t="shared" si="21"/>
        <v>236948.25</v>
      </c>
    </row>
    <row r="221" spans="1:15" s="26" customFormat="1" ht="13.2" x14ac:dyDescent="0.25">
      <c r="A221" s="70">
        <v>172</v>
      </c>
      <c r="B221" s="72" t="s">
        <v>629</v>
      </c>
      <c r="C221" s="73" t="s">
        <v>303</v>
      </c>
      <c r="D221" s="74" t="s">
        <v>630</v>
      </c>
      <c r="E221" s="75">
        <v>7</v>
      </c>
      <c r="F221" s="74">
        <v>60.010000000000005</v>
      </c>
      <c r="G221" s="76"/>
      <c r="H221" s="25" t="e">
        <f>#REF!</f>
        <v>#REF!</v>
      </c>
      <c r="I221" s="25" t="e">
        <f>#REF!</f>
        <v>#REF!</v>
      </c>
      <c r="J221" s="25" t="e">
        <f>#REF!</f>
        <v>#REF!</v>
      </c>
      <c r="K221" s="25" t="e">
        <f>#REF!</f>
        <v>#REF!</v>
      </c>
      <c r="L221" s="25" t="e">
        <f>#REF!</f>
        <v>#REF!</v>
      </c>
      <c r="M221" s="25" t="e">
        <f>#REF!</f>
        <v>#REF!</v>
      </c>
      <c r="N221" s="25">
        <f t="shared" si="20"/>
        <v>7</v>
      </c>
      <c r="O221" s="25">
        <f t="shared" si="21"/>
        <v>60.010000000000005</v>
      </c>
    </row>
    <row r="222" spans="1:15" s="26" customFormat="1" ht="13.2" x14ac:dyDescent="0.25">
      <c r="A222" s="70">
        <v>173</v>
      </c>
      <c r="B222" s="72" t="s">
        <v>629</v>
      </c>
      <c r="C222" s="73" t="s">
        <v>321</v>
      </c>
      <c r="D222" s="74" t="s">
        <v>631</v>
      </c>
      <c r="E222" s="75">
        <v>27</v>
      </c>
      <c r="F222" s="74">
        <v>323.19</v>
      </c>
      <c r="G222" s="76"/>
      <c r="H222" s="25" t="e">
        <f>#REF!</f>
        <v>#REF!</v>
      </c>
      <c r="I222" s="25" t="e">
        <f>#REF!</f>
        <v>#REF!</v>
      </c>
      <c r="J222" s="25" t="e">
        <f>#REF!</f>
        <v>#REF!</v>
      </c>
      <c r="K222" s="25" t="e">
        <f>#REF!</f>
        <v>#REF!</v>
      </c>
      <c r="L222" s="25" t="e">
        <f>#REF!</f>
        <v>#REF!</v>
      </c>
      <c r="M222" s="25" t="e">
        <f>#REF!</f>
        <v>#REF!</v>
      </c>
      <c r="N222" s="25">
        <f t="shared" si="20"/>
        <v>27</v>
      </c>
      <c r="O222" s="25">
        <f t="shared" si="21"/>
        <v>323.19</v>
      </c>
    </row>
    <row r="223" spans="1:15" s="26" customFormat="1" ht="13.2" x14ac:dyDescent="0.25">
      <c r="A223" s="70">
        <v>174</v>
      </c>
      <c r="B223" s="72" t="s">
        <v>632</v>
      </c>
      <c r="C223" s="73" t="s">
        <v>303</v>
      </c>
      <c r="D223" s="74" t="s">
        <v>633</v>
      </c>
      <c r="E223" s="75">
        <v>4</v>
      </c>
      <c r="F223" s="74">
        <v>42.24</v>
      </c>
      <c r="G223" s="76"/>
      <c r="H223" s="25" t="e">
        <f>#REF!</f>
        <v>#REF!</v>
      </c>
      <c r="I223" s="25" t="e">
        <f>#REF!</f>
        <v>#REF!</v>
      </c>
      <c r="J223" s="25" t="e">
        <f>#REF!</f>
        <v>#REF!</v>
      </c>
      <c r="K223" s="25" t="e">
        <f>#REF!</f>
        <v>#REF!</v>
      </c>
      <c r="L223" s="25" t="e">
        <f>#REF!</f>
        <v>#REF!</v>
      </c>
      <c r="M223" s="25" t="e">
        <f>#REF!</f>
        <v>#REF!</v>
      </c>
      <c r="N223" s="25">
        <f t="shared" si="20"/>
        <v>4</v>
      </c>
      <c r="O223" s="25">
        <f t="shared" si="21"/>
        <v>42.24</v>
      </c>
    </row>
    <row r="224" spans="1:15" s="26" customFormat="1" ht="26.4" x14ac:dyDescent="0.25">
      <c r="A224" s="70">
        <v>175</v>
      </c>
      <c r="B224" s="72" t="s">
        <v>634</v>
      </c>
      <c r="C224" s="73" t="s">
        <v>296</v>
      </c>
      <c r="D224" s="74" t="s">
        <v>635</v>
      </c>
      <c r="E224" s="75">
        <v>10</v>
      </c>
      <c r="F224" s="74">
        <v>504.6</v>
      </c>
      <c r="G224" s="76"/>
      <c r="H224" s="25" t="e">
        <f>#REF!</f>
        <v>#REF!</v>
      </c>
      <c r="I224" s="25" t="e">
        <f>#REF!</f>
        <v>#REF!</v>
      </c>
      <c r="J224" s="25" t="e">
        <f>#REF!</f>
        <v>#REF!</v>
      </c>
      <c r="K224" s="25" t="e">
        <f>#REF!</f>
        <v>#REF!</v>
      </c>
      <c r="L224" s="25" t="e">
        <f>#REF!</f>
        <v>#REF!</v>
      </c>
      <c r="M224" s="25" t="e">
        <f>#REF!</f>
        <v>#REF!</v>
      </c>
      <c r="N224" s="25">
        <f t="shared" si="20"/>
        <v>10</v>
      </c>
      <c r="O224" s="25">
        <f t="shared" si="21"/>
        <v>504.6</v>
      </c>
    </row>
    <row r="225" spans="1:15" s="26" customFormat="1" ht="26.4" x14ac:dyDescent="0.25">
      <c r="A225" s="70">
        <v>176</v>
      </c>
      <c r="B225" s="72" t="s">
        <v>636</v>
      </c>
      <c r="C225" s="73" t="s">
        <v>296</v>
      </c>
      <c r="D225" s="74" t="s">
        <v>635</v>
      </c>
      <c r="E225" s="75">
        <v>35</v>
      </c>
      <c r="F225" s="74">
        <v>1766.1000000000001</v>
      </c>
      <c r="G225" s="76"/>
      <c r="H225" s="25" t="e">
        <f>#REF!</f>
        <v>#REF!</v>
      </c>
      <c r="I225" s="25" t="e">
        <f>#REF!</f>
        <v>#REF!</v>
      </c>
      <c r="J225" s="25" t="e">
        <f>#REF!</f>
        <v>#REF!</v>
      </c>
      <c r="K225" s="25" t="e">
        <f>#REF!</f>
        <v>#REF!</v>
      </c>
      <c r="L225" s="25" t="e">
        <f>#REF!</f>
        <v>#REF!</v>
      </c>
      <c r="M225" s="25" t="e">
        <f>#REF!</f>
        <v>#REF!</v>
      </c>
      <c r="N225" s="25">
        <f t="shared" si="20"/>
        <v>35</v>
      </c>
      <c r="O225" s="25">
        <f t="shared" si="21"/>
        <v>1766.1000000000001</v>
      </c>
    </row>
    <row r="226" spans="1:15" s="26" customFormat="1" ht="13.2" x14ac:dyDescent="0.25">
      <c r="A226" s="70">
        <v>177</v>
      </c>
      <c r="B226" s="72" t="s">
        <v>637</v>
      </c>
      <c r="C226" s="73" t="s">
        <v>321</v>
      </c>
      <c r="D226" s="74" t="s">
        <v>638</v>
      </c>
      <c r="E226" s="75">
        <v>5</v>
      </c>
      <c r="F226" s="74">
        <v>1678.1000000000001</v>
      </c>
      <c r="G226" s="76"/>
      <c r="H226" s="25" t="e">
        <f>#REF!</f>
        <v>#REF!</v>
      </c>
      <c r="I226" s="25" t="e">
        <f>#REF!</f>
        <v>#REF!</v>
      </c>
      <c r="J226" s="25" t="e">
        <f>#REF!</f>
        <v>#REF!</v>
      </c>
      <c r="K226" s="25" t="e">
        <f>#REF!</f>
        <v>#REF!</v>
      </c>
      <c r="L226" s="25" t="e">
        <f>#REF!</f>
        <v>#REF!</v>
      </c>
      <c r="M226" s="25" t="e">
        <f>#REF!</f>
        <v>#REF!</v>
      </c>
      <c r="N226" s="25">
        <f t="shared" si="20"/>
        <v>5</v>
      </c>
      <c r="O226" s="25">
        <f t="shared" si="21"/>
        <v>1678.1000000000001</v>
      </c>
    </row>
    <row r="227" spans="1:15" s="17" customFormat="1" ht="13.5" customHeight="1" thickBot="1" x14ac:dyDescent="0.3"/>
    <row r="228" spans="1:15" s="17" customFormat="1" ht="26.25" customHeight="1" x14ac:dyDescent="0.25">
      <c r="A228" s="94" t="s">
        <v>139</v>
      </c>
      <c r="B228" s="88" t="s">
        <v>32</v>
      </c>
      <c r="C228" s="99" t="s">
        <v>141</v>
      </c>
      <c r="D228" s="88" t="s">
        <v>142</v>
      </c>
      <c r="E228" s="88" t="s">
        <v>1348</v>
      </c>
      <c r="F228" s="88"/>
      <c r="G228" s="89" t="s">
        <v>146</v>
      </c>
    </row>
    <row r="229" spans="1:15" s="17" customFormat="1" ht="12.75" customHeight="1" x14ac:dyDescent="0.25">
      <c r="A229" s="95"/>
      <c r="B229" s="97"/>
      <c r="C229" s="100"/>
      <c r="D229" s="97"/>
      <c r="E229" s="92" t="s">
        <v>147</v>
      </c>
      <c r="F229" s="92" t="s">
        <v>148</v>
      </c>
      <c r="G229" s="90"/>
    </row>
    <row r="230" spans="1:15" s="17" customFormat="1" ht="13.5" customHeight="1" thickBot="1" x14ac:dyDescent="0.3">
      <c r="A230" s="96"/>
      <c r="B230" s="98"/>
      <c r="C230" s="101"/>
      <c r="D230" s="98"/>
      <c r="E230" s="93"/>
      <c r="F230" s="93"/>
      <c r="G230" s="91"/>
    </row>
    <row r="231" spans="1:15" s="26" customFormat="1" ht="13.2" x14ac:dyDescent="0.25">
      <c r="A231" s="70">
        <v>178</v>
      </c>
      <c r="B231" s="72" t="s">
        <v>639</v>
      </c>
      <c r="C231" s="73" t="s">
        <v>321</v>
      </c>
      <c r="D231" s="74">
        <v>20</v>
      </c>
      <c r="E231" s="75">
        <v>1.1000000000000001</v>
      </c>
      <c r="F231" s="74">
        <v>22</v>
      </c>
      <c r="G231" s="76"/>
      <c r="H231" s="25" t="e">
        <f>#REF!</f>
        <v>#REF!</v>
      </c>
      <c r="I231" s="25" t="e">
        <f>#REF!</f>
        <v>#REF!</v>
      </c>
      <c r="J231" s="25" t="e">
        <f>#REF!</f>
        <v>#REF!</v>
      </c>
      <c r="K231" s="25" t="e">
        <f>#REF!</f>
        <v>#REF!</v>
      </c>
      <c r="L231" s="25" t="e">
        <f>#REF!</f>
        <v>#REF!</v>
      </c>
      <c r="M231" s="25" t="e">
        <f>#REF!</f>
        <v>#REF!</v>
      </c>
      <c r="N231" s="25">
        <f t="shared" ref="N231:N245" si="22">E231</f>
        <v>1.1000000000000001</v>
      </c>
      <c r="O231" s="25">
        <f t="shared" ref="O231:O245" si="23">F231</f>
        <v>22</v>
      </c>
    </row>
    <row r="232" spans="1:15" s="26" customFormat="1" ht="26.4" x14ac:dyDescent="0.25">
      <c r="A232" s="70">
        <v>179</v>
      </c>
      <c r="B232" s="72" t="s">
        <v>640</v>
      </c>
      <c r="C232" s="73" t="s">
        <v>303</v>
      </c>
      <c r="D232" s="74" t="s">
        <v>641</v>
      </c>
      <c r="E232" s="75">
        <v>2</v>
      </c>
      <c r="F232" s="74">
        <v>50.1</v>
      </c>
      <c r="G232" s="76"/>
      <c r="H232" s="25" t="e">
        <f>#REF!</f>
        <v>#REF!</v>
      </c>
      <c r="I232" s="25" t="e">
        <f>#REF!</f>
        <v>#REF!</v>
      </c>
      <c r="J232" s="25" t="e">
        <f>#REF!</f>
        <v>#REF!</v>
      </c>
      <c r="K232" s="25" t="e">
        <f>#REF!</f>
        <v>#REF!</v>
      </c>
      <c r="L232" s="25" t="e">
        <f>#REF!</f>
        <v>#REF!</v>
      </c>
      <c r="M232" s="25" t="e">
        <f>#REF!</f>
        <v>#REF!</v>
      </c>
      <c r="N232" s="25">
        <f t="shared" si="22"/>
        <v>2</v>
      </c>
      <c r="O232" s="25">
        <f t="shared" si="23"/>
        <v>50.1</v>
      </c>
    </row>
    <row r="233" spans="1:15" s="26" customFormat="1" ht="26.4" x14ac:dyDescent="0.25">
      <c r="A233" s="70">
        <v>180</v>
      </c>
      <c r="B233" s="72" t="s">
        <v>642</v>
      </c>
      <c r="C233" s="73" t="s">
        <v>342</v>
      </c>
      <c r="D233" s="74" t="s">
        <v>643</v>
      </c>
      <c r="E233" s="75">
        <v>362</v>
      </c>
      <c r="F233" s="74">
        <v>7167.6</v>
      </c>
      <c r="G233" s="76"/>
      <c r="H233" s="25" t="e">
        <f>#REF!</f>
        <v>#REF!</v>
      </c>
      <c r="I233" s="25" t="e">
        <f>#REF!</f>
        <v>#REF!</v>
      </c>
      <c r="J233" s="25" t="e">
        <f>#REF!</f>
        <v>#REF!</v>
      </c>
      <c r="K233" s="25" t="e">
        <f>#REF!</f>
        <v>#REF!</v>
      </c>
      <c r="L233" s="25" t="e">
        <f>#REF!</f>
        <v>#REF!</v>
      </c>
      <c r="M233" s="25" t="e">
        <f>#REF!</f>
        <v>#REF!</v>
      </c>
      <c r="N233" s="25">
        <f t="shared" si="22"/>
        <v>362</v>
      </c>
      <c r="O233" s="25">
        <f t="shared" si="23"/>
        <v>7167.6</v>
      </c>
    </row>
    <row r="234" spans="1:15" s="26" customFormat="1" ht="26.4" x14ac:dyDescent="0.25">
      <c r="A234" s="70">
        <v>181</v>
      </c>
      <c r="B234" s="72" t="s">
        <v>644</v>
      </c>
      <c r="C234" s="73" t="s">
        <v>342</v>
      </c>
      <c r="D234" s="74">
        <v>24</v>
      </c>
      <c r="E234" s="75">
        <v>99</v>
      </c>
      <c r="F234" s="74">
        <v>2376</v>
      </c>
      <c r="G234" s="76"/>
      <c r="H234" s="25" t="e">
        <f>#REF!</f>
        <v>#REF!</v>
      </c>
      <c r="I234" s="25" t="e">
        <f>#REF!</f>
        <v>#REF!</v>
      </c>
      <c r="J234" s="25" t="e">
        <f>#REF!</f>
        <v>#REF!</v>
      </c>
      <c r="K234" s="25" t="e">
        <f>#REF!</f>
        <v>#REF!</v>
      </c>
      <c r="L234" s="25" t="e">
        <f>#REF!</f>
        <v>#REF!</v>
      </c>
      <c r="M234" s="25" t="e">
        <f>#REF!</f>
        <v>#REF!</v>
      </c>
      <c r="N234" s="25">
        <f t="shared" si="22"/>
        <v>99</v>
      </c>
      <c r="O234" s="25">
        <f t="shared" si="23"/>
        <v>2376</v>
      </c>
    </row>
    <row r="235" spans="1:15" s="26" customFormat="1" ht="26.4" x14ac:dyDescent="0.25">
      <c r="A235" s="70">
        <v>182</v>
      </c>
      <c r="B235" s="72" t="s">
        <v>645</v>
      </c>
      <c r="C235" s="73" t="s">
        <v>296</v>
      </c>
      <c r="D235" s="74">
        <v>39</v>
      </c>
      <c r="E235" s="75">
        <v>1500</v>
      </c>
      <c r="F235" s="74">
        <v>58500</v>
      </c>
      <c r="G235" s="76"/>
      <c r="H235" s="25" t="e">
        <f>#REF!</f>
        <v>#REF!</v>
      </c>
      <c r="I235" s="25" t="e">
        <f>#REF!</f>
        <v>#REF!</v>
      </c>
      <c r="J235" s="25" t="e">
        <f>#REF!</f>
        <v>#REF!</v>
      </c>
      <c r="K235" s="25" t="e">
        <f>#REF!</f>
        <v>#REF!</v>
      </c>
      <c r="L235" s="25" t="e">
        <f>#REF!</f>
        <v>#REF!</v>
      </c>
      <c r="M235" s="25" t="e">
        <f>#REF!</f>
        <v>#REF!</v>
      </c>
      <c r="N235" s="25">
        <f t="shared" si="22"/>
        <v>1500</v>
      </c>
      <c r="O235" s="25">
        <f t="shared" si="23"/>
        <v>58500</v>
      </c>
    </row>
    <row r="236" spans="1:15" s="26" customFormat="1" ht="26.4" x14ac:dyDescent="0.25">
      <c r="A236" s="70">
        <v>183</v>
      </c>
      <c r="B236" s="72" t="s">
        <v>646</v>
      </c>
      <c r="C236" s="73" t="s">
        <v>296</v>
      </c>
      <c r="D236" s="74">
        <v>40</v>
      </c>
      <c r="E236" s="75">
        <v>750</v>
      </c>
      <c r="F236" s="74">
        <v>30000</v>
      </c>
      <c r="G236" s="76"/>
      <c r="H236" s="25" t="e">
        <f>#REF!</f>
        <v>#REF!</v>
      </c>
      <c r="I236" s="25" t="e">
        <f>#REF!</f>
        <v>#REF!</v>
      </c>
      <c r="J236" s="25" t="e">
        <f>#REF!</f>
        <v>#REF!</v>
      </c>
      <c r="K236" s="25" t="e">
        <f>#REF!</f>
        <v>#REF!</v>
      </c>
      <c r="L236" s="25" t="e">
        <f>#REF!</f>
        <v>#REF!</v>
      </c>
      <c r="M236" s="25" t="e">
        <f>#REF!</f>
        <v>#REF!</v>
      </c>
      <c r="N236" s="25">
        <f t="shared" si="22"/>
        <v>750</v>
      </c>
      <c r="O236" s="25">
        <f t="shared" si="23"/>
        <v>30000</v>
      </c>
    </row>
    <row r="237" spans="1:15" s="26" customFormat="1" ht="13.2" x14ac:dyDescent="0.25">
      <c r="A237" s="70">
        <v>184</v>
      </c>
      <c r="B237" s="72" t="s">
        <v>647</v>
      </c>
      <c r="C237" s="73" t="s">
        <v>321</v>
      </c>
      <c r="D237" s="74" t="s">
        <v>648</v>
      </c>
      <c r="E237" s="75">
        <v>133.5</v>
      </c>
      <c r="F237" s="74">
        <v>3444.98</v>
      </c>
      <c r="G237" s="76"/>
      <c r="H237" s="25" t="e">
        <f>#REF!</f>
        <v>#REF!</v>
      </c>
      <c r="I237" s="25" t="e">
        <f>#REF!</f>
        <v>#REF!</v>
      </c>
      <c r="J237" s="25" t="e">
        <f>#REF!</f>
        <v>#REF!</v>
      </c>
      <c r="K237" s="25" t="e">
        <f>#REF!</f>
        <v>#REF!</v>
      </c>
      <c r="L237" s="25" t="e">
        <f>#REF!</f>
        <v>#REF!</v>
      </c>
      <c r="M237" s="25" t="e">
        <f>#REF!</f>
        <v>#REF!</v>
      </c>
      <c r="N237" s="25">
        <f t="shared" si="22"/>
        <v>133.5</v>
      </c>
      <c r="O237" s="25">
        <f t="shared" si="23"/>
        <v>3444.98</v>
      </c>
    </row>
    <row r="238" spans="1:15" s="26" customFormat="1" ht="13.2" x14ac:dyDescent="0.25">
      <c r="A238" s="70">
        <v>185</v>
      </c>
      <c r="B238" s="72" t="s">
        <v>649</v>
      </c>
      <c r="C238" s="73" t="s">
        <v>418</v>
      </c>
      <c r="D238" s="74" t="s">
        <v>650</v>
      </c>
      <c r="E238" s="75">
        <v>11.5</v>
      </c>
      <c r="F238" s="74">
        <v>295.43</v>
      </c>
      <c r="G238" s="76"/>
      <c r="H238" s="25" t="e">
        <f>#REF!</f>
        <v>#REF!</v>
      </c>
      <c r="I238" s="25" t="e">
        <f>#REF!</f>
        <v>#REF!</v>
      </c>
      <c r="J238" s="25" t="e">
        <f>#REF!</f>
        <v>#REF!</v>
      </c>
      <c r="K238" s="25" t="e">
        <f>#REF!</f>
        <v>#REF!</v>
      </c>
      <c r="L238" s="25" t="e">
        <f>#REF!</f>
        <v>#REF!</v>
      </c>
      <c r="M238" s="25" t="e">
        <f>#REF!</f>
        <v>#REF!</v>
      </c>
      <c r="N238" s="25">
        <f t="shared" si="22"/>
        <v>11.5</v>
      </c>
      <c r="O238" s="25">
        <f t="shared" si="23"/>
        <v>295.43</v>
      </c>
    </row>
    <row r="239" spans="1:15" s="26" customFormat="1" ht="26.4" x14ac:dyDescent="0.25">
      <c r="A239" s="70">
        <v>186</v>
      </c>
      <c r="B239" s="72" t="s">
        <v>651</v>
      </c>
      <c r="C239" s="73" t="s">
        <v>303</v>
      </c>
      <c r="D239" s="74" t="s">
        <v>652</v>
      </c>
      <c r="E239" s="75">
        <v>80</v>
      </c>
      <c r="F239" s="74">
        <v>1641.6000000000001</v>
      </c>
      <c r="G239" s="76"/>
      <c r="H239" s="25" t="e">
        <f>#REF!</f>
        <v>#REF!</v>
      </c>
      <c r="I239" s="25" t="e">
        <f>#REF!</f>
        <v>#REF!</v>
      </c>
      <c r="J239" s="25" t="e">
        <f>#REF!</f>
        <v>#REF!</v>
      </c>
      <c r="K239" s="25" t="e">
        <f>#REF!</f>
        <v>#REF!</v>
      </c>
      <c r="L239" s="25" t="e">
        <f>#REF!</f>
        <v>#REF!</v>
      </c>
      <c r="M239" s="25" t="e">
        <f>#REF!</f>
        <v>#REF!</v>
      </c>
      <c r="N239" s="25">
        <f t="shared" si="22"/>
        <v>80</v>
      </c>
      <c r="O239" s="25">
        <f t="shared" si="23"/>
        <v>1641.6000000000001</v>
      </c>
    </row>
    <row r="240" spans="1:15" s="26" customFormat="1" ht="26.4" x14ac:dyDescent="0.25">
      <c r="A240" s="70">
        <v>187</v>
      </c>
      <c r="B240" s="72" t="s">
        <v>653</v>
      </c>
      <c r="C240" s="73" t="s">
        <v>296</v>
      </c>
      <c r="D240" s="74">
        <v>451</v>
      </c>
      <c r="E240" s="75">
        <v>100</v>
      </c>
      <c r="F240" s="74">
        <v>45100</v>
      </c>
      <c r="G240" s="76"/>
      <c r="H240" s="25" t="e">
        <f>#REF!</f>
        <v>#REF!</v>
      </c>
      <c r="I240" s="25" t="e">
        <f>#REF!</f>
        <v>#REF!</v>
      </c>
      <c r="J240" s="25" t="e">
        <f>#REF!</f>
        <v>#REF!</v>
      </c>
      <c r="K240" s="25" t="e">
        <f>#REF!</f>
        <v>#REF!</v>
      </c>
      <c r="L240" s="25" t="e">
        <f>#REF!</f>
        <v>#REF!</v>
      </c>
      <c r="M240" s="25" t="e">
        <f>#REF!</f>
        <v>#REF!</v>
      </c>
      <c r="N240" s="25">
        <f t="shared" si="22"/>
        <v>100</v>
      </c>
      <c r="O240" s="25">
        <f t="shared" si="23"/>
        <v>45100</v>
      </c>
    </row>
    <row r="241" spans="1:15" s="26" customFormat="1" ht="26.4" x14ac:dyDescent="0.25">
      <c r="A241" s="70">
        <v>188</v>
      </c>
      <c r="B241" s="72" t="s">
        <v>654</v>
      </c>
      <c r="C241" s="73" t="s">
        <v>296</v>
      </c>
      <c r="D241" s="74">
        <v>235</v>
      </c>
      <c r="E241" s="75">
        <v>50</v>
      </c>
      <c r="F241" s="74">
        <v>11750</v>
      </c>
      <c r="G241" s="76"/>
      <c r="H241" s="25" t="e">
        <f>#REF!</f>
        <v>#REF!</v>
      </c>
      <c r="I241" s="25" t="e">
        <f>#REF!</f>
        <v>#REF!</v>
      </c>
      <c r="J241" s="25" t="e">
        <f>#REF!</f>
        <v>#REF!</v>
      </c>
      <c r="K241" s="25" t="e">
        <f>#REF!</f>
        <v>#REF!</v>
      </c>
      <c r="L241" s="25" t="e">
        <f>#REF!</f>
        <v>#REF!</v>
      </c>
      <c r="M241" s="25" t="e">
        <f>#REF!</f>
        <v>#REF!</v>
      </c>
      <c r="N241" s="25">
        <f t="shared" si="22"/>
        <v>50</v>
      </c>
      <c r="O241" s="25">
        <f t="shared" si="23"/>
        <v>11750</v>
      </c>
    </row>
    <row r="242" spans="1:15" s="26" customFormat="1" ht="26.4" x14ac:dyDescent="0.25">
      <c r="A242" s="70">
        <v>189</v>
      </c>
      <c r="B242" s="72" t="s">
        <v>655</v>
      </c>
      <c r="C242" s="73" t="s">
        <v>296</v>
      </c>
      <c r="D242" s="74">
        <v>255</v>
      </c>
      <c r="E242" s="75">
        <v>140</v>
      </c>
      <c r="F242" s="74">
        <v>35700</v>
      </c>
      <c r="G242" s="76"/>
      <c r="H242" s="25" t="e">
        <f>#REF!</f>
        <v>#REF!</v>
      </c>
      <c r="I242" s="25" t="e">
        <f>#REF!</f>
        <v>#REF!</v>
      </c>
      <c r="J242" s="25" t="e">
        <f>#REF!</f>
        <v>#REF!</v>
      </c>
      <c r="K242" s="25" t="e">
        <f>#REF!</f>
        <v>#REF!</v>
      </c>
      <c r="L242" s="25" t="e">
        <f>#REF!</f>
        <v>#REF!</v>
      </c>
      <c r="M242" s="25" t="e">
        <f>#REF!</f>
        <v>#REF!</v>
      </c>
      <c r="N242" s="25">
        <f t="shared" si="22"/>
        <v>140</v>
      </c>
      <c r="O242" s="25">
        <f t="shared" si="23"/>
        <v>35700</v>
      </c>
    </row>
    <row r="243" spans="1:15" s="26" customFormat="1" ht="13.2" x14ac:dyDescent="0.25">
      <c r="A243" s="70">
        <v>190</v>
      </c>
      <c r="B243" s="72" t="s">
        <v>656</v>
      </c>
      <c r="C243" s="73" t="s">
        <v>296</v>
      </c>
      <c r="D243" s="74">
        <v>470</v>
      </c>
      <c r="E243" s="75">
        <v>140</v>
      </c>
      <c r="F243" s="74">
        <v>65800</v>
      </c>
      <c r="G243" s="76"/>
      <c r="H243" s="25" t="e">
        <f>#REF!</f>
        <v>#REF!</v>
      </c>
      <c r="I243" s="25" t="e">
        <f>#REF!</f>
        <v>#REF!</v>
      </c>
      <c r="J243" s="25" t="e">
        <f>#REF!</f>
        <v>#REF!</v>
      </c>
      <c r="K243" s="25" t="e">
        <f>#REF!</f>
        <v>#REF!</v>
      </c>
      <c r="L243" s="25" t="e">
        <f>#REF!</f>
        <v>#REF!</v>
      </c>
      <c r="M243" s="25" t="e">
        <f>#REF!</f>
        <v>#REF!</v>
      </c>
      <c r="N243" s="25">
        <f t="shared" si="22"/>
        <v>140</v>
      </c>
      <c r="O243" s="25">
        <f t="shared" si="23"/>
        <v>65800</v>
      </c>
    </row>
    <row r="244" spans="1:15" s="26" customFormat="1" ht="13.2" x14ac:dyDescent="0.25">
      <c r="A244" s="70">
        <v>191</v>
      </c>
      <c r="B244" s="72" t="s">
        <v>657</v>
      </c>
      <c r="C244" s="73" t="s">
        <v>296</v>
      </c>
      <c r="D244" s="74" t="s">
        <v>658</v>
      </c>
      <c r="E244" s="75">
        <v>33</v>
      </c>
      <c r="F244" s="74">
        <v>47232.240000000005</v>
      </c>
      <c r="G244" s="76"/>
      <c r="H244" s="25" t="e">
        <f>#REF!</f>
        <v>#REF!</v>
      </c>
      <c r="I244" s="25" t="e">
        <f>#REF!</f>
        <v>#REF!</v>
      </c>
      <c r="J244" s="25" t="e">
        <f>#REF!</f>
        <v>#REF!</v>
      </c>
      <c r="K244" s="25" t="e">
        <f>#REF!</f>
        <v>#REF!</v>
      </c>
      <c r="L244" s="25" t="e">
        <f>#REF!</f>
        <v>#REF!</v>
      </c>
      <c r="M244" s="25" t="e">
        <f>#REF!</f>
        <v>#REF!</v>
      </c>
      <c r="N244" s="25">
        <f t="shared" si="22"/>
        <v>33</v>
      </c>
      <c r="O244" s="25">
        <f t="shared" si="23"/>
        <v>47232.240000000005</v>
      </c>
    </row>
    <row r="245" spans="1:15" s="26" customFormat="1" ht="26.4" x14ac:dyDescent="0.25">
      <c r="A245" s="70">
        <v>192</v>
      </c>
      <c r="B245" s="72" t="s">
        <v>659</v>
      </c>
      <c r="C245" s="73" t="s">
        <v>296</v>
      </c>
      <c r="D245" s="74">
        <v>230</v>
      </c>
      <c r="E245" s="75">
        <v>64</v>
      </c>
      <c r="F245" s="74">
        <v>14720</v>
      </c>
      <c r="G245" s="76"/>
      <c r="H245" s="25" t="e">
        <f>#REF!</f>
        <v>#REF!</v>
      </c>
      <c r="I245" s="25" t="e">
        <f>#REF!</f>
        <v>#REF!</v>
      </c>
      <c r="J245" s="25" t="e">
        <f>#REF!</f>
        <v>#REF!</v>
      </c>
      <c r="K245" s="25" t="e">
        <f>#REF!</f>
        <v>#REF!</v>
      </c>
      <c r="L245" s="25" t="e">
        <f>#REF!</f>
        <v>#REF!</v>
      </c>
      <c r="M245" s="25" t="e">
        <f>#REF!</f>
        <v>#REF!</v>
      </c>
      <c r="N245" s="25">
        <f t="shared" si="22"/>
        <v>64</v>
      </c>
      <c r="O245" s="25">
        <f t="shared" si="23"/>
        <v>14720</v>
      </c>
    </row>
    <row r="246" spans="1:15" s="17" customFormat="1" ht="13.5" customHeight="1" thickBot="1" x14ac:dyDescent="0.3"/>
    <row r="247" spans="1:15" s="17" customFormat="1" ht="26.25" customHeight="1" x14ac:dyDescent="0.25">
      <c r="A247" s="94" t="s">
        <v>139</v>
      </c>
      <c r="B247" s="88" t="s">
        <v>32</v>
      </c>
      <c r="C247" s="99" t="s">
        <v>141</v>
      </c>
      <c r="D247" s="88" t="s">
        <v>142</v>
      </c>
      <c r="E247" s="88" t="s">
        <v>1348</v>
      </c>
      <c r="F247" s="88"/>
      <c r="G247" s="89" t="s">
        <v>146</v>
      </c>
    </row>
    <row r="248" spans="1:15" s="17" customFormat="1" ht="12.75" customHeight="1" x14ac:dyDescent="0.25">
      <c r="A248" s="95"/>
      <c r="B248" s="97"/>
      <c r="C248" s="100"/>
      <c r="D248" s="97"/>
      <c r="E248" s="92" t="s">
        <v>147</v>
      </c>
      <c r="F248" s="92" t="s">
        <v>148</v>
      </c>
      <c r="G248" s="90"/>
    </row>
    <row r="249" spans="1:15" s="17" customFormat="1" ht="13.5" customHeight="1" thickBot="1" x14ac:dyDescent="0.3">
      <c r="A249" s="96"/>
      <c r="B249" s="98"/>
      <c r="C249" s="101"/>
      <c r="D249" s="98"/>
      <c r="E249" s="93"/>
      <c r="F249" s="93"/>
      <c r="G249" s="91"/>
    </row>
    <row r="250" spans="1:15" s="26" customFormat="1" ht="13.2" x14ac:dyDescent="0.25">
      <c r="A250" s="70">
        <v>193</v>
      </c>
      <c r="B250" s="72" t="s">
        <v>660</v>
      </c>
      <c r="C250" s="73" t="s">
        <v>296</v>
      </c>
      <c r="D250" s="74" t="s">
        <v>661</v>
      </c>
      <c r="E250" s="75">
        <v>298</v>
      </c>
      <c r="F250" s="74">
        <v>78314.400000000009</v>
      </c>
      <c r="G250" s="76"/>
      <c r="H250" s="25" t="e">
        <f>#REF!</f>
        <v>#REF!</v>
      </c>
      <c r="I250" s="25" t="e">
        <f>#REF!</f>
        <v>#REF!</v>
      </c>
      <c r="J250" s="25" t="e">
        <f>#REF!</f>
        <v>#REF!</v>
      </c>
      <c r="K250" s="25" t="e">
        <f>#REF!</f>
        <v>#REF!</v>
      </c>
      <c r="L250" s="25" t="e">
        <f>#REF!</f>
        <v>#REF!</v>
      </c>
      <c r="M250" s="25" t="e">
        <f>#REF!</f>
        <v>#REF!</v>
      </c>
      <c r="N250" s="25">
        <f t="shared" ref="N250:N265" si="24">E250</f>
        <v>298</v>
      </c>
      <c r="O250" s="25">
        <f t="shared" ref="O250:O265" si="25">F250</f>
        <v>78314.400000000009</v>
      </c>
    </row>
    <row r="251" spans="1:15" s="26" customFormat="1" ht="26.4" x14ac:dyDescent="0.25">
      <c r="A251" s="70">
        <v>194</v>
      </c>
      <c r="B251" s="72" t="s">
        <v>662</v>
      </c>
      <c r="C251" s="73" t="s">
        <v>296</v>
      </c>
      <c r="D251" s="74" t="s">
        <v>663</v>
      </c>
      <c r="E251" s="75">
        <v>34</v>
      </c>
      <c r="F251" s="74">
        <v>15888.6</v>
      </c>
      <c r="G251" s="76"/>
      <c r="H251" s="25" t="e">
        <f>#REF!</f>
        <v>#REF!</v>
      </c>
      <c r="I251" s="25" t="e">
        <f>#REF!</f>
        <v>#REF!</v>
      </c>
      <c r="J251" s="25" t="e">
        <f>#REF!</f>
        <v>#REF!</v>
      </c>
      <c r="K251" s="25" t="e">
        <f>#REF!</f>
        <v>#REF!</v>
      </c>
      <c r="L251" s="25" t="e">
        <f>#REF!</f>
        <v>#REF!</v>
      </c>
      <c r="M251" s="25" t="e">
        <f>#REF!</f>
        <v>#REF!</v>
      </c>
      <c r="N251" s="25">
        <f t="shared" si="24"/>
        <v>34</v>
      </c>
      <c r="O251" s="25">
        <f t="shared" si="25"/>
        <v>15888.6</v>
      </c>
    </row>
    <row r="252" spans="1:15" s="26" customFormat="1" ht="26.4" x14ac:dyDescent="0.25">
      <c r="A252" s="70">
        <v>195</v>
      </c>
      <c r="B252" s="72" t="s">
        <v>664</v>
      </c>
      <c r="C252" s="73" t="s">
        <v>296</v>
      </c>
      <c r="D252" s="74" t="s">
        <v>665</v>
      </c>
      <c r="E252" s="75">
        <v>23</v>
      </c>
      <c r="F252" s="74">
        <v>13167.730000000001</v>
      </c>
      <c r="G252" s="76"/>
      <c r="H252" s="25" t="e">
        <f>#REF!</f>
        <v>#REF!</v>
      </c>
      <c r="I252" s="25" t="e">
        <f>#REF!</f>
        <v>#REF!</v>
      </c>
      <c r="J252" s="25" t="e">
        <f>#REF!</f>
        <v>#REF!</v>
      </c>
      <c r="K252" s="25" t="e">
        <f>#REF!</f>
        <v>#REF!</v>
      </c>
      <c r="L252" s="25" t="e">
        <f>#REF!</f>
        <v>#REF!</v>
      </c>
      <c r="M252" s="25" t="e">
        <f>#REF!</f>
        <v>#REF!</v>
      </c>
      <c r="N252" s="25">
        <f t="shared" si="24"/>
        <v>23</v>
      </c>
      <c r="O252" s="25">
        <f t="shared" si="25"/>
        <v>13167.730000000001</v>
      </c>
    </row>
    <row r="253" spans="1:15" s="26" customFormat="1" ht="39.6" x14ac:dyDescent="0.25">
      <c r="A253" s="70">
        <v>196</v>
      </c>
      <c r="B253" s="72" t="s">
        <v>666</v>
      </c>
      <c r="C253" s="73" t="s">
        <v>296</v>
      </c>
      <c r="D253" s="74" t="s">
        <v>667</v>
      </c>
      <c r="E253" s="75">
        <v>370</v>
      </c>
      <c r="F253" s="74">
        <v>89436</v>
      </c>
      <c r="G253" s="76"/>
      <c r="H253" s="25" t="e">
        <f>#REF!</f>
        <v>#REF!</v>
      </c>
      <c r="I253" s="25" t="e">
        <f>#REF!</f>
        <v>#REF!</v>
      </c>
      <c r="J253" s="25" t="e">
        <f>#REF!</f>
        <v>#REF!</v>
      </c>
      <c r="K253" s="25" t="e">
        <f>#REF!</f>
        <v>#REF!</v>
      </c>
      <c r="L253" s="25" t="e">
        <f>#REF!</f>
        <v>#REF!</v>
      </c>
      <c r="M253" s="25" t="e">
        <f>#REF!</f>
        <v>#REF!</v>
      </c>
      <c r="N253" s="25">
        <f t="shared" si="24"/>
        <v>370</v>
      </c>
      <c r="O253" s="25">
        <f t="shared" si="25"/>
        <v>89436</v>
      </c>
    </row>
    <row r="254" spans="1:15" s="26" customFormat="1" ht="13.2" x14ac:dyDescent="0.25">
      <c r="A254" s="70">
        <v>197</v>
      </c>
      <c r="B254" s="72" t="s">
        <v>668</v>
      </c>
      <c r="C254" s="73" t="s">
        <v>296</v>
      </c>
      <c r="D254" s="74" t="s">
        <v>669</v>
      </c>
      <c r="E254" s="75">
        <v>110</v>
      </c>
      <c r="F254" s="74">
        <v>40968.400000000001</v>
      </c>
      <c r="G254" s="76"/>
      <c r="H254" s="25" t="e">
        <f>#REF!</f>
        <v>#REF!</v>
      </c>
      <c r="I254" s="25" t="e">
        <f>#REF!</f>
        <v>#REF!</v>
      </c>
      <c r="J254" s="25" t="e">
        <f>#REF!</f>
        <v>#REF!</v>
      </c>
      <c r="K254" s="25" t="e">
        <f>#REF!</f>
        <v>#REF!</v>
      </c>
      <c r="L254" s="25" t="e">
        <f>#REF!</f>
        <v>#REF!</v>
      </c>
      <c r="M254" s="25" t="e">
        <f>#REF!</f>
        <v>#REF!</v>
      </c>
      <c r="N254" s="25">
        <f t="shared" si="24"/>
        <v>110</v>
      </c>
      <c r="O254" s="25">
        <f t="shared" si="25"/>
        <v>40968.400000000001</v>
      </c>
    </row>
    <row r="255" spans="1:15" s="26" customFormat="1" ht="13.2" x14ac:dyDescent="0.25">
      <c r="A255" s="70">
        <v>198</v>
      </c>
      <c r="B255" s="72" t="s">
        <v>670</v>
      </c>
      <c r="C255" s="73" t="s">
        <v>296</v>
      </c>
      <c r="D255" s="74" t="s">
        <v>671</v>
      </c>
      <c r="E255" s="75">
        <v>4</v>
      </c>
      <c r="F255" s="74">
        <v>1014.2800000000001</v>
      </c>
      <c r="G255" s="76"/>
      <c r="H255" s="25" t="e">
        <f>#REF!</f>
        <v>#REF!</v>
      </c>
      <c r="I255" s="25" t="e">
        <f>#REF!</f>
        <v>#REF!</v>
      </c>
      <c r="J255" s="25" t="e">
        <f>#REF!</f>
        <v>#REF!</v>
      </c>
      <c r="K255" s="25" t="e">
        <f>#REF!</f>
        <v>#REF!</v>
      </c>
      <c r="L255" s="25" t="e">
        <f>#REF!</f>
        <v>#REF!</v>
      </c>
      <c r="M255" s="25" t="e">
        <f>#REF!</f>
        <v>#REF!</v>
      </c>
      <c r="N255" s="25">
        <f t="shared" si="24"/>
        <v>4</v>
      </c>
      <c r="O255" s="25">
        <f t="shared" si="25"/>
        <v>1014.2800000000001</v>
      </c>
    </row>
    <row r="256" spans="1:15" s="26" customFormat="1" ht="26.4" x14ac:dyDescent="0.25">
      <c r="A256" s="70">
        <v>199</v>
      </c>
      <c r="B256" s="72" t="s">
        <v>672</v>
      </c>
      <c r="C256" s="73" t="s">
        <v>296</v>
      </c>
      <c r="D256" s="74">
        <v>325</v>
      </c>
      <c r="E256" s="75">
        <v>48</v>
      </c>
      <c r="F256" s="74">
        <v>15600</v>
      </c>
      <c r="G256" s="76"/>
      <c r="H256" s="25" t="e">
        <f>#REF!</f>
        <v>#REF!</v>
      </c>
      <c r="I256" s="25" t="e">
        <f>#REF!</f>
        <v>#REF!</v>
      </c>
      <c r="J256" s="25" t="e">
        <f>#REF!</f>
        <v>#REF!</v>
      </c>
      <c r="K256" s="25" t="e">
        <f>#REF!</f>
        <v>#REF!</v>
      </c>
      <c r="L256" s="25" t="e">
        <f>#REF!</f>
        <v>#REF!</v>
      </c>
      <c r="M256" s="25" t="e">
        <f>#REF!</f>
        <v>#REF!</v>
      </c>
      <c r="N256" s="25">
        <f t="shared" si="24"/>
        <v>48</v>
      </c>
      <c r="O256" s="25">
        <f t="shared" si="25"/>
        <v>15600</v>
      </c>
    </row>
    <row r="257" spans="1:15" s="26" customFormat="1" ht="13.2" x14ac:dyDescent="0.25">
      <c r="A257" s="70">
        <v>200</v>
      </c>
      <c r="B257" s="72" t="s">
        <v>673</v>
      </c>
      <c r="C257" s="73" t="s">
        <v>296</v>
      </c>
      <c r="D257" s="74">
        <v>980</v>
      </c>
      <c r="E257" s="75">
        <v>193</v>
      </c>
      <c r="F257" s="74">
        <v>189140</v>
      </c>
      <c r="G257" s="76"/>
      <c r="H257" s="25" t="e">
        <f>#REF!</f>
        <v>#REF!</v>
      </c>
      <c r="I257" s="25" t="e">
        <f>#REF!</f>
        <v>#REF!</v>
      </c>
      <c r="J257" s="25" t="e">
        <f>#REF!</f>
        <v>#REF!</v>
      </c>
      <c r="K257" s="25" t="e">
        <f>#REF!</f>
        <v>#REF!</v>
      </c>
      <c r="L257" s="25" t="e">
        <f>#REF!</f>
        <v>#REF!</v>
      </c>
      <c r="M257" s="25" t="e">
        <f>#REF!</f>
        <v>#REF!</v>
      </c>
      <c r="N257" s="25">
        <f t="shared" si="24"/>
        <v>193</v>
      </c>
      <c r="O257" s="25">
        <f t="shared" si="25"/>
        <v>189140</v>
      </c>
    </row>
    <row r="258" spans="1:15" s="26" customFormat="1" ht="26.4" x14ac:dyDescent="0.25">
      <c r="A258" s="70">
        <v>201</v>
      </c>
      <c r="B258" s="72" t="s">
        <v>674</v>
      </c>
      <c r="C258" s="73" t="s">
        <v>296</v>
      </c>
      <c r="D258" s="74" t="s">
        <v>675</v>
      </c>
      <c r="E258" s="75">
        <v>45</v>
      </c>
      <c r="F258" s="74">
        <v>8310.6</v>
      </c>
      <c r="G258" s="76"/>
      <c r="H258" s="25" t="e">
        <f>#REF!</f>
        <v>#REF!</v>
      </c>
      <c r="I258" s="25" t="e">
        <f>#REF!</f>
        <v>#REF!</v>
      </c>
      <c r="J258" s="25" t="e">
        <f>#REF!</f>
        <v>#REF!</v>
      </c>
      <c r="K258" s="25" t="e">
        <f>#REF!</f>
        <v>#REF!</v>
      </c>
      <c r="L258" s="25" t="e">
        <f>#REF!</f>
        <v>#REF!</v>
      </c>
      <c r="M258" s="25" t="e">
        <f>#REF!</f>
        <v>#REF!</v>
      </c>
      <c r="N258" s="25">
        <f t="shared" si="24"/>
        <v>45</v>
      </c>
      <c r="O258" s="25">
        <f t="shared" si="25"/>
        <v>8310.6</v>
      </c>
    </row>
    <row r="259" spans="1:15" s="26" customFormat="1" ht="39.6" x14ac:dyDescent="0.25">
      <c r="A259" s="70">
        <v>202</v>
      </c>
      <c r="B259" s="72" t="s">
        <v>676</v>
      </c>
      <c r="C259" s="73" t="s">
        <v>296</v>
      </c>
      <c r="D259" s="74">
        <v>380</v>
      </c>
      <c r="E259" s="75">
        <v>95</v>
      </c>
      <c r="F259" s="74">
        <v>36100</v>
      </c>
      <c r="G259" s="76"/>
      <c r="H259" s="25" t="e">
        <f>#REF!</f>
        <v>#REF!</v>
      </c>
      <c r="I259" s="25" t="e">
        <f>#REF!</f>
        <v>#REF!</v>
      </c>
      <c r="J259" s="25" t="e">
        <f>#REF!</f>
        <v>#REF!</v>
      </c>
      <c r="K259" s="25" t="e">
        <f>#REF!</f>
        <v>#REF!</v>
      </c>
      <c r="L259" s="25" t="e">
        <f>#REF!</f>
        <v>#REF!</v>
      </c>
      <c r="M259" s="25" t="e">
        <f>#REF!</f>
        <v>#REF!</v>
      </c>
      <c r="N259" s="25">
        <f t="shared" si="24"/>
        <v>95</v>
      </c>
      <c r="O259" s="25">
        <f t="shared" si="25"/>
        <v>36100</v>
      </c>
    </row>
    <row r="260" spans="1:15" s="26" customFormat="1" ht="13.2" x14ac:dyDescent="0.25">
      <c r="A260" s="70">
        <v>203</v>
      </c>
      <c r="B260" s="72" t="s">
        <v>677</v>
      </c>
      <c r="C260" s="73" t="s">
        <v>333</v>
      </c>
      <c r="D260" s="74" t="s">
        <v>678</v>
      </c>
      <c r="E260" s="75">
        <v>20</v>
      </c>
      <c r="F260" s="74">
        <v>1506.6000000000001</v>
      </c>
      <c r="G260" s="76"/>
      <c r="H260" s="25" t="e">
        <f>#REF!</f>
        <v>#REF!</v>
      </c>
      <c r="I260" s="25" t="e">
        <f>#REF!</f>
        <v>#REF!</v>
      </c>
      <c r="J260" s="25" t="e">
        <f>#REF!</f>
        <v>#REF!</v>
      </c>
      <c r="K260" s="25" t="e">
        <f>#REF!</f>
        <v>#REF!</v>
      </c>
      <c r="L260" s="25" t="e">
        <f>#REF!</f>
        <v>#REF!</v>
      </c>
      <c r="M260" s="25" t="e">
        <f>#REF!</f>
        <v>#REF!</v>
      </c>
      <c r="N260" s="25">
        <f t="shared" si="24"/>
        <v>20</v>
      </c>
      <c r="O260" s="25">
        <f t="shared" si="25"/>
        <v>1506.6000000000001</v>
      </c>
    </row>
    <row r="261" spans="1:15" s="26" customFormat="1" ht="13.2" x14ac:dyDescent="0.25">
      <c r="A261" s="70">
        <v>204</v>
      </c>
      <c r="B261" s="72" t="s">
        <v>679</v>
      </c>
      <c r="C261" s="73" t="s">
        <v>303</v>
      </c>
      <c r="D261" s="74" t="s">
        <v>680</v>
      </c>
      <c r="E261" s="75">
        <v>7</v>
      </c>
      <c r="F261" s="74">
        <v>5010.8200000000006</v>
      </c>
      <c r="G261" s="76"/>
      <c r="H261" s="25" t="e">
        <f>#REF!</f>
        <v>#REF!</v>
      </c>
      <c r="I261" s="25" t="e">
        <f>#REF!</f>
        <v>#REF!</v>
      </c>
      <c r="J261" s="25" t="e">
        <f>#REF!</f>
        <v>#REF!</v>
      </c>
      <c r="K261" s="25" t="e">
        <f>#REF!</f>
        <v>#REF!</v>
      </c>
      <c r="L261" s="25" t="e">
        <f>#REF!</f>
        <v>#REF!</v>
      </c>
      <c r="M261" s="25" t="e">
        <f>#REF!</f>
        <v>#REF!</v>
      </c>
      <c r="N261" s="25">
        <f t="shared" si="24"/>
        <v>7</v>
      </c>
      <c r="O261" s="25">
        <f t="shared" si="25"/>
        <v>5010.8200000000006</v>
      </c>
    </row>
    <row r="262" spans="1:15" s="26" customFormat="1" ht="26.4" x14ac:dyDescent="0.25">
      <c r="A262" s="70">
        <v>205</v>
      </c>
      <c r="B262" s="72" t="s">
        <v>681</v>
      </c>
      <c r="C262" s="73" t="s">
        <v>296</v>
      </c>
      <c r="D262" s="74" t="s">
        <v>682</v>
      </c>
      <c r="E262" s="75">
        <v>100</v>
      </c>
      <c r="F262" s="74">
        <v>1392</v>
      </c>
      <c r="G262" s="76"/>
      <c r="H262" s="25" t="e">
        <f>#REF!</f>
        <v>#REF!</v>
      </c>
      <c r="I262" s="25" t="e">
        <f>#REF!</f>
        <v>#REF!</v>
      </c>
      <c r="J262" s="25" t="e">
        <f>#REF!</f>
        <v>#REF!</v>
      </c>
      <c r="K262" s="25" t="e">
        <f>#REF!</f>
        <v>#REF!</v>
      </c>
      <c r="L262" s="25" t="e">
        <f>#REF!</f>
        <v>#REF!</v>
      </c>
      <c r="M262" s="25" t="e">
        <f>#REF!</f>
        <v>#REF!</v>
      </c>
      <c r="N262" s="25">
        <f t="shared" si="24"/>
        <v>100</v>
      </c>
      <c r="O262" s="25">
        <f t="shared" si="25"/>
        <v>1392</v>
      </c>
    </row>
    <row r="263" spans="1:15" s="26" customFormat="1" ht="26.4" x14ac:dyDescent="0.25">
      <c r="A263" s="70">
        <v>206</v>
      </c>
      <c r="B263" s="72" t="s">
        <v>683</v>
      </c>
      <c r="C263" s="73" t="s">
        <v>296</v>
      </c>
      <c r="D263" s="74" t="s">
        <v>449</v>
      </c>
      <c r="E263" s="75">
        <v>5</v>
      </c>
      <c r="F263" s="74">
        <v>70.350000000000009</v>
      </c>
      <c r="G263" s="76"/>
      <c r="H263" s="25" t="e">
        <f>#REF!</f>
        <v>#REF!</v>
      </c>
      <c r="I263" s="25" t="e">
        <f>#REF!</f>
        <v>#REF!</v>
      </c>
      <c r="J263" s="25" t="e">
        <f>#REF!</f>
        <v>#REF!</v>
      </c>
      <c r="K263" s="25" t="e">
        <f>#REF!</f>
        <v>#REF!</v>
      </c>
      <c r="L263" s="25" t="e">
        <f>#REF!</f>
        <v>#REF!</v>
      </c>
      <c r="M263" s="25" t="e">
        <f>#REF!</f>
        <v>#REF!</v>
      </c>
      <c r="N263" s="25">
        <f t="shared" si="24"/>
        <v>5</v>
      </c>
      <c r="O263" s="25">
        <f t="shared" si="25"/>
        <v>70.350000000000009</v>
      </c>
    </row>
    <row r="264" spans="1:15" s="26" customFormat="1" ht="26.4" x14ac:dyDescent="0.25">
      <c r="A264" s="70">
        <v>207</v>
      </c>
      <c r="B264" s="72" t="s">
        <v>684</v>
      </c>
      <c r="C264" s="73" t="s">
        <v>296</v>
      </c>
      <c r="D264" s="74" t="s">
        <v>685</v>
      </c>
      <c r="E264" s="75">
        <v>79</v>
      </c>
      <c r="F264" s="74">
        <v>1085.53</v>
      </c>
      <c r="G264" s="76"/>
      <c r="H264" s="25" t="e">
        <f>#REF!</f>
        <v>#REF!</v>
      </c>
      <c r="I264" s="25" t="e">
        <f>#REF!</f>
        <v>#REF!</v>
      </c>
      <c r="J264" s="25" t="e">
        <f>#REF!</f>
        <v>#REF!</v>
      </c>
      <c r="K264" s="25" t="e">
        <f>#REF!</f>
        <v>#REF!</v>
      </c>
      <c r="L264" s="25" t="e">
        <f>#REF!</f>
        <v>#REF!</v>
      </c>
      <c r="M264" s="25" t="e">
        <f>#REF!</f>
        <v>#REF!</v>
      </c>
      <c r="N264" s="25">
        <f t="shared" si="24"/>
        <v>79</v>
      </c>
      <c r="O264" s="25">
        <f t="shared" si="25"/>
        <v>1085.53</v>
      </c>
    </row>
    <row r="265" spans="1:15" s="26" customFormat="1" ht="13.2" x14ac:dyDescent="0.25">
      <c r="A265" s="70">
        <v>208</v>
      </c>
      <c r="B265" s="72" t="s">
        <v>686</v>
      </c>
      <c r="C265" s="73" t="s">
        <v>296</v>
      </c>
      <c r="D265" s="74" t="s">
        <v>687</v>
      </c>
      <c r="E265" s="75">
        <v>20</v>
      </c>
      <c r="F265" s="74">
        <v>207.67000000000002</v>
      </c>
      <c r="G265" s="76"/>
      <c r="H265" s="25" t="e">
        <f>#REF!</f>
        <v>#REF!</v>
      </c>
      <c r="I265" s="25" t="e">
        <f>#REF!</f>
        <v>#REF!</v>
      </c>
      <c r="J265" s="25" t="e">
        <f>#REF!</f>
        <v>#REF!</v>
      </c>
      <c r="K265" s="25" t="e">
        <f>#REF!</f>
        <v>#REF!</v>
      </c>
      <c r="L265" s="25" t="e">
        <f>#REF!</f>
        <v>#REF!</v>
      </c>
      <c r="M265" s="25" t="e">
        <f>#REF!</f>
        <v>#REF!</v>
      </c>
      <c r="N265" s="25">
        <f t="shared" si="24"/>
        <v>20</v>
      </c>
      <c r="O265" s="25">
        <f t="shared" si="25"/>
        <v>207.67000000000002</v>
      </c>
    </row>
    <row r="266" spans="1:15" s="17" customFormat="1" ht="13.5" customHeight="1" thickBot="1" x14ac:dyDescent="0.3"/>
    <row r="267" spans="1:15" s="17" customFormat="1" ht="26.25" customHeight="1" x14ac:dyDescent="0.25">
      <c r="A267" s="94" t="s">
        <v>139</v>
      </c>
      <c r="B267" s="88" t="s">
        <v>32</v>
      </c>
      <c r="C267" s="99" t="s">
        <v>141</v>
      </c>
      <c r="D267" s="88" t="s">
        <v>142</v>
      </c>
      <c r="E267" s="88" t="s">
        <v>1348</v>
      </c>
      <c r="F267" s="88"/>
      <c r="G267" s="89" t="s">
        <v>146</v>
      </c>
    </row>
    <row r="268" spans="1:15" s="17" customFormat="1" ht="12.75" customHeight="1" x14ac:dyDescent="0.25">
      <c r="A268" s="95"/>
      <c r="B268" s="97"/>
      <c r="C268" s="100"/>
      <c r="D268" s="97"/>
      <c r="E268" s="92" t="s">
        <v>147</v>
      </c>
      <c r="F268" s="92" t="s">
        <v>148</v>
      </c>
      <c r="G268" s="90"/>
    </row>
    <row r="269" spans="1:15" s="17" customFormat="1" ht="13.5" customHeight="1" thickBot="1" x14ac:dyDescent="0.3">
      <c r="A269" s="96"/>
      <c r="B269" s="98"/>
      <c r="C269" s="101"/>
      <c r="D269" s="98"/>
      <c r="E269" s="93"/>
      <c r="F269" s="93"/>
      <c r="G269" s="91"/>
    </row>
    <row r="270" spans="1:15" s="26" customFormat="1" ht="13.2" x14ac:dyDescent="0.25">
      <c r="A270" s="70">
        <v>209</v>
      </c>
      <c r="B270" s="72" t="s">
        <v>688</v>
      </c>
      <c r="C270" s="73" t="s">
        <v>296</v>
      </c>
      <c r="D270" s="74" t="s">
        <v>689</v>
      </c>
      <c r="E270" s="75">
        <v>1</v>
      </c>
      <c r="F270" s="74">
        <v>10.55</v>
      </c>
      <c r="G270" s="76"/>
      <c r="H270" s="25" t="e">
        <f>#REF!</f>
        <v>#REF!</v>
      </c>
      <c r="I270" s="25" t="e">
        <f>#REF!</f>
        <v>#REF!</v>
      </c>
      <c r="J270" s="25" t="e">
        <f>#REF!</f>
        <v>#REF!</v>
      </c>
      <c r="K270" s="25" t="e">
        <f>#REF!</f>
        <v>#REF!</v>
      </c>
      <c r="L270" s="25" t="e">
        <f>#REF!</f>
        <v>#REF!</v>
      </c>
      <c r="M270" s="25" t="e">
        <f>#REF!</f>
        <v>#REF!</v>
      </c>
      <c r="N270" s="25">
        <f t="shared" ref="N270:N278" si="26">E270</f>
        <v>1</v>
      </c>
      <c r="O270" s="25">
        <f t="shared" ref="O270:O278" si="27">F270</f>
        <v>10.55</v>
      </c>
    </row>
    <row r="271" spans="1:15" s="26" customFormat="1" ht="13.2" x14ac:dyDescent="0.25">
      <c r="A271" s="70">
        <v>210</v>
      </c>
      <c r="B271" s="72" t="s">
        <v>690</v>
      </c>
      <c r="C271" s="73" t="s">
        <v>303</v>
      </c>
      <c r="D271" s="74" t="s">
        <v>691</v>
      </c>
      <c r="E271" s="75">
        <v>2</v>
      </c>
      <c r="F271" s="74">
        <v>782.49</v>
      </c>
      <c r="G271" s="76"/>
      <c r="H271" s="25" t="e">
        <f>#REF!</f>
        <v>#REF!</v>
      </c>
      <c r="I271" s="25" t="e">
        <f>#REF!</f>
        <v>#REF!</v>
      </c>
      <c r="J271" s="25" t="e">
        <f>#REF!</f>
        <v>#REF!</v>
      </c>
      <c r="K271" s="25" t="e">
        <f>#REF!</f>
        <v>#REF!</v>
      </c>
      <c r="L271" s="25" t="e">
        <f>#REF!</f>
        <v>#REF!</v>
      </c>
      <c r="M271" s="25" t="e">
        <f>#REF!</f>
        <v>#REF!</v>
      </c>
      <c r="N271" s="25">
        <f t="shared" si="26"/>
        <v>2</v>
      </c>
      <c r="O271" s="25">
        <f t="shared" si="27"/>
        <v>782.49</v>
      </c>
    </row>
    <row r="272" spans="1:15" s="26" customFormat="1" ht="26.4" x14ac:dyDescent="0.25">
      <c r="A272" s="70">
        <v>211</v>
      </c>
      <c r="B272" s="72" t="s">
        <v>692</v>
      </c>
      <c r="C272" s="73" t="s">
        <v>333</v>
      </c>
      <c r="D272" s="74" t="s">
        <v>693</v>
      </c>
      <c r="E272" s="75">
        <v>265</v>
      </c>
      <c r="F272" s="74">
        <v>6577.87</v>
      </c>
      <c r="G272" s="76"/>
      <c r="H272" s="25" t="e">
        <f>#REF!</f>
        <v>#REF!</v>
      </c>
      <c r="I272" s="25" t="e">
        <f>#REF!</f>
        <v>#REF!</v>
      </c>
      <c r="J272" s="25" t="e">
        <f>#REF!</f>
        <v>#REF!</v>
      </c>
      <c r="K272" s="25" t="e">
        <f>#REF!</f>
        <v>#REF!</v>
      </c>
      <c r="L272" s="25" t="e">
        <f>#REF!</f>
        <v>#REF!</v>
      </c>
      <c r="M272" s="25" t="e">
        <f>#REF!</f>
        <v>#REF!</v>
      </c>
      <c r="N272" s="25">
        <f t="shared" si="26"/>
        <v>265</v>
      </c>
      <c r="O272" s="25">
        <f t="shared" si="27"/>
        <v>6577.87</v>
      </c>
    </row>
    <row r="273" spans="1:15" s="26" customFormat="1" ht="26.4" x14ac:dyDescent="0.25">
      <c r="A273" s="70">
        <v>212</v>
      </c>
      <c r="B273" s="72" t="s">
        <v>694</v>
      </c>
      <c r="C273" s="73" t="s">
        <v>303</v>
      </c>
      <c r="D273" s="74" t="s">
        <v>695</v>
      </c>
      <c r="E273" s="75">
        <v>43</v>
      </c>
      <c r="F273" s="74">
        <v>934.3900000000001</v>
      </c>
      <c r="G273" s="76"/>
      <c r="H273" s="25" t="e">
        <f>#REF!</f>
        <v>#REF!</v>
      </c>
      <c r="I273" s="25" t="e">
        <f>#REF!</f>
        <v>#REF!</v>
      </c>
      <c r="J273" s="25" t="e">
        <f>#REF!</f>
        <v>#REF!</v>
      </c>
      <c r="K273" s="25" t="e">
        <f>#REF!</f>
        <v>#REF!</v>
      </c>
      <c r="L273" s="25" t="e">
        <f>#REF!</f>
        <v>#REF!</v>
      </c>
      <c r="M273" s="25" t="e">
        <f>#REF!</f>
        <v>#REF!</v>
      </c>
      <c r="N273" s="25">
        <f t="shared" si="26"/>
        <v>43</v>
      </c>
      <c r="O273" s="25">
        <f t="shared" si="27"/>
        <v>934.3900000000001</v>
      </c>
    </row>
    <row r="274" spans="1:15" s="26" customFormat="1" ht="26.4" x14ac:dyDescent="0.25">
      <c r="A274" s="70">
        <v>213</v>
      </c>
      <c r="B274" s="72" t="s">
        <v>696</v>
      </c>
      <c r="C274" s="73" t="s">
        <v>418</v>
      </c>
      <c r="D274" s="74" t="s">
        <v>697</v>
      </c>
      <c r="E274" s="75">
        <v>91</v>
      </c>
      <c r="F274" s="74">
        <v>1693.28</v>
      </c>
      <c r="G274" s="76"/>
      <c r="H274" s="25" t="e">
        <f>#REF!</f>
        <v>#REF!</v>
      </c>
      <c r="I274" s="25" t="e">
        <f>#REF!</f>
        <v>#REF!</v>
      </c>
      <c r="J274" s="25" t="e">
        <f>#REF!</f>
        <v>#REF!</v>
      </c>
      <c r="K274" s="25" t="e">
        <f>#REF!</f>
        <v>#REF!</v>
      </c>
      <c r="L274" s="25" t="e">
        <f>#REF!</f>
        <v>#REF!</v>
      </c>
      <c r="M274" s="25" t="e">
        <f>#REF!</f>
        <v>#REF!</v>
      </c>
      <c r="N274" s="25">
        <f t="shared" si="26"/>
        <v>91</v>
      </c>
      <c r="O274" s="25">
        <f t="shared" si="27"/>
        <v>1693.28</v>
      </c>
    </row>
    <row r="275" spans="1:15" s="26" customFormat="1" ht="39.6" x14ac:dyDescent="0.25">
      <c r="A275" s="70">
        <v>214</v>
      </c>
      <c r="B275" s="72" t="s">
        <v>698</v>
      </c>
      <c r="C275" s="73" t="s">
        <v>296</v>
      </c>
      <c r="D275" s="74" t="s">
        <v>699</v>
      </c>
      <c r="E275" s="75">
        <v>200</v>
      </c>
      <c r="F275" s="74">
        <v>1370</v>
      </c>
      <c r="G275" s="76"/>
      <c r="H275" s="25" t="e">
        <f>#REF!</f>
        <v>#REF!</v>
      </c>
      <c r="I275" s="25" t="e">
        <f>#REF!</f>
        <v>#REF!</v>
      </c>
      <c r="J275" s="25" t="e">
        <f>#REF!</f>
        <v>#REF!</v>
      </c>
      <c r="K275" s="25" t="e">
        <f>#REF!</f>
        <v>#REF!</v>
      </c>
      <c r="L275" s="25" t="e">
        <f>#REF!</f>
        <v>#REF!</v>
      </c>
      <c r="M275" s="25" t="e">
        <f>#REF!</f>
        <v>#REF!</v>
      </c>
      <c r="N275" s="25">
        <f t="shared" si="26"/>
        <v>200</v>
      </c>
      <c r="O275" s="25">
        <f t="shared" si="27"/>
        <v>1370</v>
      </c>
    </row>
    <row r="276" spans="1:15" s="26" customFormat="1" ht="39.6" x14ac:dyDescent="0.25">
      <c r="A276" s="70">
        <v>215</v>
      </c>
      <c r="B276" s="72" t="s">
        <v>700</v>
      </c>
      <c r="C276" s="73" t="s">
        <v>296</v>
      </c>
      <c r="D276" s="74" t="s">
        <v>701</v>
      </c>
      <c r="E276" s="75">
        <v>50</v>
      </c>
      <c r="F276" s="74">
        <v>980</v>
      </c>
      <c r="G276" s="76"/>
      <c r="H276" s="25" t="e">
        <f>#REF!</f>
        <v>#REF!</v>
      </c>
      <c r="I276" s="25" t="e">
        <f>#REF!</f>
        <v>#REF!</v>
      </c>
      <c r="J276" s="25" t="e">
        <f>#REF!</f>
        <v>#REF!</v>
      </c>
      <c r="K276" s="25" t="e">
        <f>#REF!</f>
        <v>#REF!</v>
      </c>
      <c r="L276" s="25" t="e">
        <f>#REF!</f>
        <v>#REF!</v>
      </c>
      <c r="M276" s="25" t="e">
        <f>#REF!</f>
        <v>#REF!</v>
      </c>
      <c r="N276" s="25">
        <f t="shared" si="26"/>
        <v>50</v>
      </c>
      <c r="O276" s="25">
        <f t="shared" si="27"/>
        <v>980</v>
      </c>
    </row>
    <row r="277" spans="1:15" s="26" customFormat="1" ht="26.4" x14ac:dyDescent="0.25">
      <c r="A277" s="70">
        <v>216</v>
      </c>
      <c r="B277" s="72" t="s">
        <v>702</v>
      </c>
      <c r="C277" s="73" t="s">
        <v>296</v>
      </c>
      <c r="D277" s="74" t="s">
        <v>703</v>
      </c>
      <c r="E277" s="75">
        <v>100</v>
      </c>
      <c r="F277" s="74">
        <v>1606</v>
      </c>
      <c r="G277" s="76"/>
      <c r="H277" s="25" t="e">
        <f>#REF!</f>
        <v>#REF!</v>
      </c>
      <c r="I277" s="25" t="e">
        <f>#REF!</f>
        <v>#REF!</v>
      </c>
      <c r="J277" s="25" t="e">
        <f>#REF!</f>
        <v>#REF!</v>
      </c>
      <c r="K277" s="25" t="e">
        <f>#REF!</f>
        <v>#REF!</v>
      </c>
      <c r="L277" s="25" t="e">
        <f>#REF!</f>
        <v>#REF!</v>
      </c>
      <c r="M277" s="25" t="e">
        <f>#REF!</f>
        <v>#REF!</v>
      </c>
      <c r="N277" s="25">
        <f t="shared" si="26"/>
        <v>100</v>
      </c>
      <c r="O277" s="25">
        <f t="shared" si="27"/>
        <v>1606</v>
      </c>
    </row>
    <row r="278" spans="1:15" s="26" customFormat="1" ht="26.4" x14ac:dyDescent="0.25">
      <c r="A278" s="70">
        <v>217</v>
      </c>
      <c r="B278" s="72" t="s">
        <v>704</v>
      </c>
      <c r="C278" s="73" t="s">
        <v>296</v>
      </c>
      <c r="D278" s="74" t="s">
        <v>705</v>
      </c>
      <c r="E278" s="75">
        <v>624</v>
      </c>
      <c r="F278" s="74">
        <v>11138.4</v>
      </c>
      <c r="G278" s="76"/>
      <c r="H278" s="25" t="e">
        <f>#REF!</f>
        <v>#REF!</v>
      </c>
      <c r="I278" s="25" t="e">
        <f>#REF!</f>
        <v>#REF!</v>
      </c>
      <c r="J278" s="25" t="e">
        <f>#REF!</f>
        <v>#REF!</v>
      </c>
      <c r="K278" s="25" t="e">
        <f>#REF!</f>
        <v>#REF!</v>
      </c>
      <c r="L278" s="25" t="e">
        <f>#REF!</f>
        <v>#REF!</v>
      </c>
      <c r="M278" s="25" t="e">
        <f>#REF!</f>
        <v>#REF!</v>
      </c>
      <c r="N278" s="25">
        <f t="shared" si="26"/>
        <v>624</v>
      </c>
      <c r="O278" s="25">
        <f t="shared" si="27"/>
        <v>11138.4</v>
      </c>
    </row>
    <row r="279" spans="1:15" s="17" customFormat="1" ht="13.5" customHeight="1" thickBot="1" x14ac:dyDescent="0.3"/>
    <row r="280" spans="1:15" s="17" customFormat="1" ht="26.25" customHeight="1" x14ac:dyDescent="0.25">
      <c r="A280" s="94" t="s">
        <v>139</v>
      </c>
      <c r="B280" s="88" t="s">
        <v>32</v>
      </c>
      <c r="C280" s="99" t="s">
        <v>141</v>
      </c>
      <c r="D280" s="88" t="s">
        <v>142</v>
      </c>
      <c r="E280" s="88" t="s">
        <v>1348</v>
      </c>
      <c r="F280" s="88"/>
      <c r="G280" s="89" t="s">
        <v>146</v>
      </c>
    </row>
    <row r="281" spans="1:15" s="17" customFormat="1" ht="12.75" customHeight="1" x14ac:dyDescent="0.25">
      <c r="A281" s="95"/>
      <c r="B281" s="97"/>
      <c r="C281" s="100"/>
      <c r="D281" s="97"/>
      <c r="E281" s="92" t="s">
        <v>147</v>
      </c>
      <c r="F281" s="92" t="s">
        <v>148</v>
      </c>
      <c r="G281" s="90"/>
    </row>
    <row r="282" spans="1:15" s="17" customFormat="1" ht="13.5" customHeight="1" thickBot="1" x14ac:dyDescent="0.3">
      <c r="A282" s="96"/>
      <c r="B282" s="98"/>
      <c r="C282" s="101"/>
      <c r="D282" s="98"/>
      <c r="E282" s="93"/>
      <c r="F282" s="93"/>
      <c r="G282" s="91"/>
    </row>
    <row r="283" spans="1:15" s="26" customFormat="1" ht="39.6" x14ac:dyDescent="0.25">
      <c r="A283" s="70">
        <v>218</v>
      </c>
      <c r="B283" s="72" t="s">
        <v>706</v>
      </c>
      <c r="C283" s="73" t="s">
        <v>296</v>
      </c>
      <c r="D283" s="74" t="s">
        <v>707</v>
      </c>
      <c r="E283" s="75">
        <v>191</v>
      </c>
      <c r="F283" s="74">
        <v>1294.98</v>
      </c>
      <c r="G283" s="76"/>
      <c r="H283" s="25" t="e">
        <f>#REF!</f>
        <v>#REF!</v>
      </c>
      <c r="I283" s="25" t="e">
        <f>#REF!</f>
        <v>#REF!</v>
      </c>
      <c r="J283" s="25" t="e">
        <f>#REF!</f>
        <v>#REF!</v>
      </c>
      <c r="K283" s="25" t="e">
        <f>#REF!</f>
        <v>#REF!</v>
      </c>
      <c r="L283" s="25" t="e">
        <f>#REF!</f>
        <v>#REF!</v>
      </c>
      <c r="M283" s="25" t="e">
        <f>#REF!</f>
        <v>#REF!</v>
      </c>
      <c r="N283" s="25">
        <f t="shared" ref="N283:N292" si="28">E283</f>
        <v>191</v>
      </c>
      <c r="O283" s="25">
        <f t="shared" ref="O283:O292" si="29">F283</f>
        <v>1294.98</v>
      </c>
    </row>
    <row r="284" spans="1:15" s="26" customFormat="1" ht="39.6" x14ac:dyDescent="0.25">
      <c r="A284" s="70">
        <v>219</v>
      </c>
      <c r="B284" s="72" t="s">
        <v>708</v>
      </c>
      <c r="C284" s="73" t="s">
        <v>296</v>
      </c>
      <c r="D284" s="74" t="s">
        <v>707</v>
      </c>
      <c r="E284" s="75">
        <v>200</v>
      </c>
      <c r="F284" s="74">
        <v>1356</v>
      </c>
      <c r="G284" s="76"/>
      <c r="H284" s="25" t="e">
        <f>#REF!</f>
        <v>#REF!</v>
      </c>
      <c r="I284" s="25" t="e">
        <f>#REF!</f>
        <v>#REF!</v>
      </c>
      <c r="J284" s="25" t="e">
        <f>#REF!</f>
        <v>#REF!</v>
      </c>
      <c r="K284" s="25" t="e">
        <f>#REF!</f>
        <v>#REF!</v>
      </c>
      <c r="L284" s="25" t="e">
        <f>#REF!</f>
        <v>#REF!</v>
      </c>
      <c r="M284" s="25" t="e">
        <f>#REF!</f>
        <v>#REF!</v>
      </c>
      <c r="N284" s="25">
        <f t="shared" si="28"/>
        <v>200</v>
      </c>
      <c r="O284" s="25">
        <f t="shared" si="29"/>
        <v>1356</v>
      </c>
    </row>
    <row r="285" spans="1:15" s="26" customFormat="1" ht="39.6" x14ac:dyDescent="0.25">
      <c r="A285" s="70">
        <v>220</v>
      </c>
      <c r="B285" s="72" t="s">
        <v>709</v>
      </c>
      <c r="C285" s="73" t="s">
        <v>296</v>
      </c>
      <c r="D285" s="74" t="s">
        <v>710</v>
      </c>
      <c r="E285" s="75">
        <v>300</v>
      </c>
      <c r="F285" s="74">
        <v>2124</v>
      </c>
      <c r="G285" s="76"/>
      <c r="H285" s="25" t="e">
        <f>#REF!</f>
        <v>#REF!</v>
      </c>
      <c r="I285" s="25" t="e">
        <f>#REF!</f>
        <v>#REF!</v>
      </c>
      <c r="J285" s="25" t="e">
        <f>#REF!</f>
        <v>#REF!</v>
      </c>
      <c r="K285" s="25" t="e">
        <f>#REF!</f>
        <v>#REF!</v>
      </c>
      <c r="L285" s="25" t="e">
        <f>#REF!</f>
        <v>#REF!</v>
      </c>
      <c r="M285" s="25" t="e">
        <f>#REF!</f>
        <v>#REF!</v>
      </c>
      <c r="N285" s="25">
        <f t="shared" si="28"/>
        <v>300</v>
      </c>
      <c r="O285" s="25">
        <f t="shared" si="29"/>
        <v>2124</v>
      </c>
    </row>
    <row r="286" spans="1:15" s="26" customFormat="1" ht="39.6" x14ac:dyDescent="0.25">
      <c r="A286" s="70">
        <v>221</v>
      </c>
      <c r="B286" s="72" t="s">
        <v>711</v>
      </c>
      <c r="C286" s="73" t="s">
        <v>296</v>
      </c>
      <c r="D286" s="74" t="s">
        <v>710</v>
      </c>
      <c r="E286" s="75">
        <v>150</v>
      </c>
      <c r="F286" s="74">
        <v>1062</v>
      </c>
      <c r="G286" s="76"/>
      <c r="H286" s="25" t="e">
        <f>#REF!</f>
        <v>#REF!</v>
      </c>
      <c r="I286" s="25" t="e">
        <f>#REF!</f>
        <v>#REF!</v>
      </c>
      <c r="J286" s="25" t="e">
        <f>#REF!</f>
        <v>#REF!</v>
      </c>
      <c r="K286" s="25" t="e">
        <f>#REF!</f>
        <v>#REF!</v>
      </c>
      <c r="L286" s="25" t="e">
        <f>#REF!</f>
        <v>#REF!</v>
      </c>
      <c r="M286" s="25" t="e">
        <f>#REF!</f>
        <v>#REF!</v>
      </c>
      <c r="N286" s="25">
        <f t="shared" si="28"/>
        <v>150</v>
      </c>
      <c r="O286" s="25">
        <f t="shared" si="29"/>
        <v>1062</v>
      </c>
    </row>
    <row r="287" spans="1:15" s="26" customFormat="1" ht="13.2" x14ac:dyDescent="0.25">
      <c r="A287" s="70">
        <v>222</v>
      </c>
      <c r="B287" s="72" t="s">
        <v>712</v>
      </c>
      <c r="C287" s="73" t="s">
        <v>303</v>
      </c>
      <c r="D287" s="74" t="s">
        <v>713</v>
      </c>
      <c r="E287" s="75">
        <v>30</v>
      </c>
      <c r="F287" s="74">
        <v>899.45</v>
      </c>
      <c r="G287" s="76"/>
      <c r="H287" s="25" t="e">
        <f>#REF!</f>
        <v>#REF!</v>
      </c>
      <c r="I287" s="25" t="e">
        <f>#REF!</f>
        <v>#REF!</v>
      </c>
      <c r="J287" s="25" t="e">
        <f>#REF!</f>
        <v>#REF!</v>
      </c>
      <c r="K287" s="25" t="e">
        <f>#REF!</f>
        <v>#REF!</v>
      </c>
      <c r="L287" s="25" t="e">
        <f>#REF!</f>
        <v>#REF!</v>
      </c>
      <c r="M287" s="25" t="e">
        <f>#REF!</f>
        <v>#REF!</v>
      </c>
      <c r="N287" s="25">
        <f t="shared" si="28"/>
        <v>30</v>
      </c>
      <c r="O287" s="25">
        <f t="shared" si="29"/>
        <v>899.45</v>
      </c>
    </row>
    <row r="288" spans="1:15" s="26" customFormat="1" ht="13.2" x14ac:dyDescent="0.25">
      <c r="A288" s="70">
        <v>223</v>
      </c>
      <c r="B288" s="72" t="s">
        <v>714</v>
      </c>
      <c r="C288" s="73" t="s">
        <v>303</v>
      </c>
      <c r="D288" s="74" t="s">
        <v>715</v>
      </c>
      <c r="E288" s="75">
        <v>0.5</v>
      </c>
      <c r="F288" s="74">
        <v>15.350000000000001</v>
      </c>
      <c r="G288" s="76"/>
      <c r="H288" s="25" t="e">
        <f>#REF!</f>
        <v>#REF!</v>
      </c>
      <c r="I288" s="25" t="e">
        <f>#REF!</f>
        <v>#REF!</v>
      </c>
      <c r="J288" s="25" t="e">
        <f>#REF!</f>
        <v>#REF!</v>
      </c>
      <c r="K288" s="25" t="e">
        <f>#REF!</f>
        <v>#REF!</v>
      </c>
      <c r="L288" s="25" t="e">
        <f>#REF!</f>
        <v>#REF!</v>
      </c>
      <c r="M288" s="25" t="e">
        <f>#REF!</f>
        <v>#REF!</v>
      </c>
      <c r="N288" s="25">
        <f t="shared" si="28"/>
        <v>0.5</v>
      </c>
      <c r="O288" s="25">
        <f t="shared" si="29"/>
        <v>15.350000000000001</v>
      </c>
    </row>
    <row r="289" spans="1:15" s="26" customFormat="1" ht="13.2" x14ac:dyDescent="0.25">
      <c r="A289" s="70">
        <v>224</v>
      </c>
      <c r="B289" s="72" t="s">
        <v>716</v>
      </c>
      <c r="C289" s="73" t="s">
        <v>321</v>
      </c>
      <c r="D289" s="74" t="s">
        <v>717</v>
      </c>
      <c r="E289" s="75">
        <v>8</v>
      </c>
      <c r="F289" s="74">
        <v>280.8</v>
      </c>
      <c r="G289" s="76"/>
      <c r="H289" s="25" t="e">
        <f>#REF!</f>
        <v>#REF!</v>
      </c>
      <c r="I289" s="25" t="e">
        <f>#REF!</f>
        <v>#REF!</v>
      </c>
      <c r="J289" s="25" t="e">
        <f>#REF!</f>
        <v>#REF!</v>
      </c>
      <c r="K289" s="25" t="e">
        <f>#REF!</f>
        <v>#REF!</v>
      </c>
      <c r="L289" s="25" t="e">
        <f>#REF!</f>
        <v>#REF!</v>
      </c>
      <c r="M289" s="25" t="e">
        <f>#REF!</f>
        <v>#REF!</v>
      </c>
      <c r="N289" s="25">
        <f t="shared" si="28"/>
        <v>8</v>
      </c>
      <c r="O289" s="25">
        <f t="shared" si="29"/>
        <v>280.8</v>
      </c>
    </row>
    <row r="290" spans="1:15" s="26" customFormat="1" ht="13.2" x14ac:dyDescent="0.25">
      <c r="A290" s="70">
        <v>225</v>
      </c>
      <c r="B290" s="72" t="s">
        <v>718</v>
      </c>
      <c r="C290" s="73" t="s">
        <v>303</v>
      </c>
      <c r="D290" s="74" t="s">
        <v>719</v>
      </c>
      <c r="E290" s="75">
        <v>5</v>
      </c>
      <c r="F290" s="74">
        <v>177.3</v>
      </c>
      <c r="G290" s="76"/>
      <c r="H290" s="25" t="e">
        <f>#REF!</f>
        <v>#REF!</v>
      </c>
      <c r="I290" s="25" t="e">
        <f>#REF!</f>
        <v>#REF!</v>
      </c>
      <c r="J290" s="25" t="e">
        <f>#REF!</f>
        <v>#REF!</v>
      </c>
      <c r="K290" s="25" t="e">
        <f>#REF!</f>
        <v>#REF!</v>
      </c>
      <c r="L290" s="25" t="e">
        <f>#REF!</f>
        <v>#REF!</v>
      </c>
      <c r="M290" s="25" t="e">
        <f>#REF!</f>
        <v>#REF!</v>
      </c>
      <c r="N290" s="25">
        <f t="shared" si="28"/>
        <v>5</v>
      </c>
      <c r="O290" s="25">
        <f t="shared" si="29"/>
        <v>177.3</v>
      </c>
    </row>
    <row r="291" spans="1:15" s="26" customFormat="1" ht="13.2" x14ac:dyDescent="0.25">
      <c r="A291" s="70">
        <v>226</v>
      </c>
      <c r="B291" s="72" t="s">
        <v>720</v>
      </c>
      <c r="C291" s="73" t="s">
        <v>303</v>
      </c>
      <c r="D291" s="74" t="s">
        <v>721</v>
      </c>
      <c r="E291" s="75">
        <v>40</v>
      </c>
      <c r="F291" s="74">
        <v>1126</v>
      </c>
      <c r="G291" s="76"/>
      <c r="H291" s="25" t="e">
        <f>#REF!</f>
        <v>#REF!</v>
      </c>
      <c r="I291" s="25" t="e">
        <f>#REF!</f>
        <v>#REF!</v>
      </c>
      <c r="J291" s="25" t="e">
        <f>#REF!</f>
        <v>#REF!</v>
      </c>
      <c r="K291" s="25" t="e">
        <f>#REF!</f>
        <v>#REF!</v>
      </c>
      <c r="L291" s="25" t="e">
        <f>#REF!</f>
        <v>#REF!</v>
      </c>
      <c r="M291" s="25" t="e">
        <f>#REF!</f>
        <v>#REF!</v>
      </c>
      <c r="N291" s="25">
        <f t="shared" si="28"/>
        <v>40</v>
      </c>
      <c r="O291" s="25">
        <f t="shared" si="29"/>
        <v>1126</v>
      </c>
    </row>
    <row r="292" spans="1:15" s="26" customFormat="1" ht="13.2" x14ac:dyDescent="0.25">
      <c r="A292" s="70">
        <v>227</v>
      </c>
      <c r="B292" s="72" t="s">
        <v>722</v>
      </c>
      <c r="C292" s="73" t="s">
        <v>418</v>
      </c>
      <c r="D292" s="74" t="s">
        <v>723</v>
      </c>
      <c r="E292" s="75">
        <v>1</v>
      </c>
      <c r="F292" s="74">
        <v>225.95000000000002</v>
      </c>
      <c r="G292" s="76"/>
      <c r="H292" s="25" t="e">
        <f>#REF!</f>
        <v>#REF!</v>
      </c>
      <c r="I292" s="25" t="e">
        <f>#REF!</f>
        <v>#REF!</v>
      </c>
      <c r="J292" s="25" t="e">
        <f>#REF!</f>
        <v>#REF!</v>
      </c>
      <c r="K292" s="25" t="e">
        <f>#REF!</f>
        <v>#REF!</v>
      </c>
      <c r="L292" s="25" t="e">
        <f>#REF!</f>
        <v>#REF!</v>
      </c>
      <c r="M292" s="25" t="e">
        <f>#REF!</f>
        <v>#REF!</v>
      </c>
      <c r="N292" s="25">
        <f t="shared" si="28"/>
        <v>1</v>
      </c>
      <c r="O292" s="25">
        <f t="shared" si="29"/>
        <v>225.95000000000002</v>
      </c>
    </row>
    <row r="293" spans="1:15" s="17" customFormat="1" ht="13.5" customHeight="1" thickBot="1" x14ac:dyDescent="0.3"/>
    <row r="294" spans="1:15" s="17" customFormat="1" ht="26.25" customHeight="1" x14ac:dyDescent="0.25">
      <c r="A294" s="94" t="s">
        <v>139</v>
      </c>
      <c r="B294" s="88" t="s">
        <v>32</v>
      </c>
      <c r="C294" s="99" t="s">
        <v>141</v>
      </c>
      <c r="D294" s="88" t="s">
        <v>142</v>
      </c>
      <c r="E294" s="88" t="s">
        <v>1348</v>
      </c>
      <c r="F294" s="88"/>
      <c r="G294" s="89" t="s">
        <v>146</v>
      </c>
    </row>
    <row r="295" spans="1:15" s="17" customFormat="1" ht="12.75" customHeight="1" x14ac:dyDescent="0.25">
      <c r="A295" s="95"/>
      <c r="B295" s="97"/>
      <c r="C295" s="100"/>
      <c r="D295" s="97"/>
      <c r="E295" s="92" t="s">
        <v>147</v>
      </c>
      <c r="F295" s="92" t="s">
        <v>148</v>
      </c>
      <c r="G295" s="90"/>
    </row>
    <row r="296" spans="1:15" s="17" customFormat="1" ht="13.5" customHeight="1" thickBot="1" x14ac:dyDescent="0.3">
      <c r="A296" s="96"/>
      <c r="B296" s="98"/>
      <c r="C296" s="101"/>
      <c r="D296" s="98"/>
      <c r="E296" s="93"/>
      <c r="F296" s="93"/>
      <c r="G296" s="91"/>
    </row>
    <row r="297" spans="1:15" s="26" customFormat="1" ht="13.2" x14ac:dyDescent="0.25">
      <c r="A297" s="70">
        <v>228</v>
      </c>
      <c r="B297" s="72" t="s">
        <v>724</v>
      </c>
      <c r="C297" s="73" t="s">
        <v>296</v>
      </c>
      <c r="D297" s="74" t="s">
        <v>725</v>
      </c>
      <c r="E297" s="75">
        <v>10</v>
      </c>
      <c r="F297" s="74">
        <v>257.75</v>
      </c>
      <c r="G297" s="76"/>
      <c r="H297" s="25" t="e">
        <f>#REF!</f>
        <v>#REF!</v>
      </c>
      <c r="I297" s="25" t="e">
        <f>#REF!</f>
        <v>#REF!</v>
      </c>
      <c r="J297" s="25" t="e">
        <f>#REF!</f>
        <v>#REF!</v>
      </c>
      <c r="K297" s="25" t="e">
        <f>#REF!</f>
        <v>#REF!</v>
      </c>
      <c r="L297" s="25" t="e">
        <f>#REF!</f>
        <v>#REF!</v>
      </c>
      <c r="M297" s="25" t="e">
        <f>#REF!</f>
        <v>#REF!</v>
      </c>
      <c r="N297" s="25">
        <f t="shared" ref="N297:N307" si="30">E297</f>
        <v>10</v>
      </c>
      <c r="O297" s="25">
        <f t="shared" ref="O297:O307" si="31">F297</f>
        <v>257.75</v>
      </c>
    </row>
    <row r="298" spans="1:15" s="26" customFormat="1" ht="26.4" x14ac:dyDescent="0.25">
      <c r="A298" s="70">
        <v>229</v>
      </c>
      <c r="B298" s="72" t="s">
        <v>726</v>
      </c>
      <c r="C298" s="73" t="s">
        <v>296</v>
      </c>
      <c r="D298" s="74" t="s">
        <v>727</v>
      </c>
      <c r="E298" s="75">
        <v>50</v>
      </c>
      <c r="F298" s="74">
        <v>956</v>
      </c>
      <c r="G298" s="76"/>
      <c r="H298" s="25" t="e">
        <f>#REF!</f>
        <v>#REF!</v>
      </c>
      <c r="I298" s="25" t="e">
        <f>#REF!</f>
        <v>#REF!</v>
      </c>
      <c r="J298" s="25" t="e">
        <f>#REF!</f>
        <v>#REF!</v>
      </c>
      <c r="K298" s="25" t="e">
        <f>#REF!</f>
        <v>#REF!</v>
      </c>
      <c r="L298" s="25" t="e">
        <f>#REF!</f>
        <v>#REF!</v>
      </c>
      <c r="M298" s="25" t="e">
        <f>#REF!</f>
        <v>#REF!</v>
      </c>
      <c r="N298" s="25">
        <f t="shared" si="30"/>
        <v>50</v>
      </c>
      <c r="O298" s="25">
        <f t="shared" si="31"/>
        <v>956</v>
      </c>
    </row>
    <row r="299" spans="1:15" s="26" customFormat="1" ht="26.4" x14ac:dyDescent="0.25">
      <c r="A299" s="70">
        <v>230</v>
      </c>
      <c r="B299" s="72" t="s">
        <v>728</v>
      </c>
      <c r="C299" s="73" t="s">
        <v>296</v>
      </c>
      <c r="D299" s="74" t="s">
        <v>729</v>
      </c>
      <c r="E299" s="75">
        <v>100</v>
      </c>
      <c r="F299" s="74">
        <v>1878.5</v>
      </c>
      <c r="G299" s="76"/>
      <c r="H299" s="25" t="e">
        <f>#REF!</f>
        <v>#REF!</v>
      </c>
      <c r="I299" s="25" t="e">
        <f>#REF!</f>
        <v>#REF!</v>
      </c>
      <c r="J299" s="25" t="e">
        <f>#REF!</f>
        <v>#REF!</v>
      </c>
      <c r="K299" s="25" t="e">
        <f>#REF!</f>
        <v>#REF!</v>
      </c>
      <c r="L299" s="25" t="e">
        <f>#REF!</f>
        <v>#REF!</v>
      </c>
      <c r="M299" s="25" t="e">
        <f>#REF!</f>
        <v>#REF!</v>
      </c>
      <c r="N299" s="25">
        <f t="shared" si="30"/>
        <v>100</v>
      </c>
      <c r="O299" s="25">
        <f t="shared" si="31"/>
        <v>1878.5</v>
      </c>
    </row>
    <row r="300" spans="1:15" s="26" customFormat="1" ht="26.4" x14ac:dyDescent="0.25">
      <c r="A300" s="70">
        <v>231</v>
      </c>
      <c r="B300" s="72" t="s">
        <v>730</v>
      </c>
      <c r="C300" s="73" t="s">
        <v>296</v>
      </c>
      <c r="D300" s="74" t="s">
        <v>731</v>
      </c>
      <c r="E300" s="75">
        <v>95</v>
      </c>
      <c r="F300" s="74">
        <v>1784.5700000000002</v>
      </c>
      <c r="G300" s="76"/>
      <c r="H300" s="25" t="e">
        <f>#REF!</f>
        <v>#REF!</v>
      </c>
      <c r="I300" s="25" t="e">
        <f>#REF!</f>
        <v>#REF!</v>
      </c>
      <c r="J300" s="25" t="e">
        <f>#REF!</f>
        <v>#REF!</v>
      </c>
      <c r="K300" s="25" t="e">
        <f>#REF!</f>
        <v>#REF!</v>
      </c>
      <c r="L300" s="25" t="e">
        <f>#REF!</f>
        <v>#REF!</v>
      </c>
      <c r="M300" s="25" t="e">
        <f>#REF!</f>
        <v>#REF!</v>
      </c>
      <c r="N300" s="25">
        <f t="shared" si="30"/>
        <v>95</v>
      </c>
      <c r="O300" s="25">
        <f t="shared" si="31"/>
        <v>1784.5700000000002</v>
      </c>
    </row>
    <row r="301" spans="1:15" s="26" customFormat="1" ht="26.4" x14ac:dyDescent="0.25">
      <c r="A301" s="70">
        <v>232</v>
      </c>
      <c r="B301" s="72" t="s">
        <v>732</v>
      </c>
      <c r="C301" s="73" t="s">
        <v>296</v>
      </c>
      <c r="D301" s="74" t="s">
        <v>733</v>
      </c>
      <c r="E301" s="75">
        <v>49</v>
      </c>
      <c r="F301" s="74">
        <v>904.05000000000007</v>
      </c>
      <c r="G301" s="76"/>
      <c r="H301" s="25" t="e">
        <f>#REF!</f>
        <v>#REF!</v>
      </c>
      <c r="I301" s="25" t="e">
        <f>#REF!</f>
        <v>#REF!</v>
      </c>
      <c r="J301" s="25" t="e">
        <f>#REF!</f>
        <v>#REF!</v>
      </c>
      <c r="K301" s="25" t="e">
        <f>#REF!</f>
        <v>#REF!</v>
      </c>
      <c r="L301" s="25" t="e">
        <f>#REF!</f>
        <v>#REF!</v>
      </c>
      <c r="M301" s="25" t="e">
        <f>#REF!</f>
        <v>#REF!</v>
      </c>
      <c r="N301" s="25">
        <f t="shared" si="30"/>
        <v>49</v>
      </c>
      <c r="O301" s="25">
        <f t="shared" si="31"/>
        <v>904.05000000000007</v>
      </c>
    </row>
    <row r="302" spans="1:15" s="26" customFormat="1" ht="26.4" x14ac:dyDescent="0.25">
      <c r="A302" s="70">
        <v>233</v>
      </c>
      <c r="B302" s="72" t="s">
        <v>734</v>
      </c>
      <c r="C302" s="73" t="s">
        <v>296</v>
      </c>
      <c r="D302" s="74" t="s">
        <v>735</v>
      </c>
      <c r="E302" s="75">
        <v>20</v>
      </c>
      <c r="F302" s="74">
        <v>598.13</v>
      </c>
      <c r="G302" s="76"/>
      <c r="H302" s="25" t="e">
        <f>#REF!</f>
        <v>#REF!</v>
      </c>
      <c r="I302" s="25" t="e">
        <f>#REF!</f>
        <v>#REF!</v>
      </c>
      <c r="J302" s="25" t="e">
        <f>#REF!</f>
        <v>#REF!</v>
      </c>
      <c r="K302" s="25" t="e">
        <f>#REF!</f>
        <v>#REF!</v>
      </c>
      <c r="L302" s="25" t="e">
        <f>#REF!</f>
        <v>#REF!</v>
      </c>
      <c r="M302" s="25" t="e">
        <f>#REF!</f>
        <v>#REF!</v>
      </c>
      <c r="N302" s="25">
        <f t="shared" si="30"/>
        <v>20</v>
      </c>
      <c r="O302" s="25">
        <f t="shared" si="31"/>
        <v>598.13</v>
      </c>
    </row>
    <row r="303" spans="1:15" s="26" customFormat="1" ht="26.4" x14ac:dyDescent="0.25">
      <c r="A303" s="70">
        <v>234</v>
      </c>
      <c r="B303" s="72" t="s">
        <v>736</v>
      </c>
      <c r="C303" s="73" t="s">
        <v>296</v>
      </c>
      <c r="D303" s="74" t="s">
        <v>735</v>
      </c>
      <c r="E303" s="75">
        <v>10</v>
      </c>
      <c r="F303" s="74">
        <v>299.06</v>
      </c>
      <c r="G303" s="76"/>
      <c r="H303" s="25" t="e">
        <f>#REF!</f>
        <v>#REF!</v>
      </c>
      <c r="I303" s="25" t="e">
        <f>#REF!</f>
        <v>#REF!</v>
      </c>
      <c r="J303" s="25" t="e">
        <f>#REF!</f>
        <v>#REF!</v>
      </c>
      <c r="K303" s="25" t="e">
        <f>#REF!</f>
        <v>#REF!</v>
      </c>
      <c r="L303" s="25" t="e">
        <f>#REF!</f>
        <v>#REF!</v>
      </c>
      <c r="M303" s="25" t="e">
        <f>#REF!</f>
        <v>#REF!</v>
      </c>
      <c r="N303" s="25">
        <f t="shared" si="30"/>
        <v>10</v>
      </c>
      <c r="O303" s="25">
        <f t="shared" si="31"/>
        <v>299.06</v>
      </c>
    </row>
    <row r="304" spans="1:15" s="26" customFormat="1" ht="13.2" x14ac:dyDescent="0.25">
      <c r="A304" s="70">
        <v>235</v>
      </c>
      <c r="B304" s="72" t="s">
        <v>737</v>
      </c>
      <c r="C304" s="73" t="s">
        <v>296</v>
      </c>
      <c r="D304" s="74" t="s">
        <v>738</v>
      </c>
      <c r="E304" s="75">
        <v>40</v>
      </c>
      <c r="F304" s="74">
        <v>648.4</v>
      </c>
      <c r="G304" s="76"/>
      <c r="H304" s="25" t="e">
        <f>#REF!</f>
        <v>#REF!</v>
      </c>
      <c r="I304" s="25" t="e">
        <f>#REF!</f>
        <v>#REF!</v>
      </c>
      <c r="J304" s="25" t="e">
        <f>#REF!</f>
        <v>#REF!</v>
      </c>
      <c r="K304" s="25" t="e">
        <f>#REF!</f>
        <v>#REF!</v>
      </c>
      <c r="L304" s="25" t="e">
        <f>#REF!</f>
        <v>#REF!</v>
      </c>
      <c r="M304" s="25" t="e">
        <f>#REF!</f>
        <v>#REF!</v>
      </c>
      <c r="N304" s="25">
        <f t="shared" si="30"/>
        <v>40</v>
      </c>
      <c r="O304" s="25">
        <f t="shared" si="31"/>
        <v>648.4</v>
      </c>
    </row>
    <row r="305" spans="1:15" s="26" customFormat="1" ht="26.4" x14ac:dyDescent="0.25">
      <c r="A305" s="70">
        <v>236</v>
      </c>
      <c r="B305" s="72" t="s">
        <v>739</v>
      </c>
      <c r="C305" s="73" t="s">
        <v>296</v>
      </c>
      <c r="D305" s="74" t="s">
        <v>740</v>
      </c>
      <c r="E305" s="75">
        <v>30</v>
      </c>
      <c r="F305" s="74">
        <v>291</v>
      </c>
      <c r="G305" s="76"/>
      <c r="H305" s="25" t="e">
        <f>#REF!</f>
        <v>#REF!</v>
      </c>
      <c r="I305" s="25" t="e">
        <f>#REF!</f>
        <v>#REF!</v>
      </c>
      <c r="J305" s="25" t="e">
        <f>#REF!</f>
        <v>#REF!</v>
      </c>
      <c r="K305" s="25" t="e">
        <f>#REF!</f>
        <v>#REF!</v>
      </c>
      <c r="L305" s="25" t="e">
        <f>#REF!</f>
        <v>#REF!</v>
      </c>
      <c r="M305" s="25" t="e">
        <f>#REF!</f>
        <v>#REF!</v>
      </c>
      <c r="N305" s="25">
        <f t="shared" si="30"/>
        <v>30</v>
      </c>
      <c r="O305" s="25">
        <f t="shared" si="31"/>
        <v>291</v>
      </c>
    </row>
    <row r="306" spans="1:15" s="26" customFormat="1" ht="26.4" x14ac:dyDescent="0.25">
      <c r="A306" s="70">
        <v>237</v>
      </c>
      <c r="B306" s="72" t="s">
        <v>741</v>
      </c>
      <c r="C306" s="73" t="s">
        <v>296</v>
      </c>
      <c r="D306" s="74" t="s">
        <v>740</v>
      </c>
      <c r="E306" s="75">
        <v>20</v>
      </c>
      <c r="F306" s="74">
        <v>194</v>
      </c>
      <c r="G306" s="76"/>
      <c r="H306" s="25" t="e">
        <f>#REF!</f>
        <v>#REF!</v>
      </c>
      <c r="I306" s="25" t="e">
        <f>#REF!</f>
        <v>#REF!</v>
      </c>
      <c r="J306" s="25" t="e">
        <f>#REF!</f>
        <v>#REF!</v>
      </c>
      <c r="K306" s="25" t="e">
        <f>#REF!</f>
        <v>#REF!</v>
      </c>
      <c r="L306" s="25" t="e">
        <f>#REF!</f>
        <v>#REF!</v>
      </c>
      <c r="M306" s="25" t="e">
        <f>#REF!</f>
        <v>#REF!</v>
      </c>
      <c r="N306" s="25">
        <f t="shared" si="30"/>
        <v>20</v>
      </c>
      <c r="O306" s="25">
        <f t="shared" si="31"/>
        <v>194</v>
      </c>
    </row>
    <row r="307" spans="1:15" s="26" customFormat="1" ht="26.4" x14ac:dyDescent="0.25">
      <c r="A307" s="70">
        <v>238</v>
      </c>
      <c r="B307" s="72" t="s">
        <v>742</v>
      </c>
      <c r="C307" s="73" t="s">
        <v>296</v>
      </c>
      <c r="D307" s="74" t="s">
        <v>743</v>
      </c>
      <c r="E307" s="75">
        <v>150</v>
      </c>
      <c r="F307" s="74">
        <v>2172</v>
      </c>
      <c r="G307" s="76"/>
      <c r="H307" s="25" t="e">
        <f>#REF!</f>
        <v>#REF!</v>
      </c>
      <c r="I307" s="25" t="e">
        <f>#REF!</f>
        <v>#REF!</v>
      </c>
      <c r="J307" s="25" t="e">
        <f>#REF!</f>
        <v>#REF!</v>
      </c>
      <c r="K307" s="25" t="e">
        <f>#REF!</f>
        <v>#REF!</v>
      </c>
      <c r="L307" s="25" t="e">
        <f>#REF!</f>
        <v>#REF!</v>
      </c>
      <c r="M307" s="25" t="e">
        <f>#REF!</f>
        <v>#REF!</v>
      </c>
      <c r="N307" s="25">
        <f t="shared" si="30"/>
        <v>150</v>
      </c>
      <c r="O307" s="25">
        <f t="shared" si="31"/>
        <v>2172</v>
      </c>
    </row>
    <row r="308" spans="1:15" s="17" customFormat="1" ht="13.5" customHeight="1" thickBot="1" x14ac:dyDescent="0.3"/>
    <row r="309" spans="1:15" s="17" customFormat="1" ht="26.25" customHeight="1" x14ac:dyDescent="0.25">
      <c r="A309" s="94" t="s">
        <v>139</v>
      </c>
      <c r="B309" s="88" t="s">
        <v>32</v>
      </c>
      <c r="C309" s="99" t="s">
        <v>141</v>
      </c>
      <c r="D309" s="88" t="s">
        <v>142</v>
      </c>
      <c r="E309" s="88" t="s">
        <v>1348</v>
      </c>
      <c r="F309" s="88"/>
      <c r="G309" s="89" t="s">
        <v>146</v>
      </c>
    </row>
    <row r="310" spans="1:15" s="17" customFormat="1" ht="12.75" customHeight="1" x14ac:dyDescent="0.25">
      <c r="A310" s="95"/>
      <c r="B310" s="97"/>
      <c r="C310" s="100"/>
      <c r="D310" s="97"/>
      <c r="E310" s="92" t="s">
        <v>147</v>
      </c>
      <c r="F310" s="92" t="s">
        <v>148</v>
      </c>
      <c r="G310" s="90"/>
    </row>
    <row r="311" spans="1:15" s="17" customFormat="1" ht="13.5" customHeight="1" thickBot="1" x14ac:dyDescent="0.3">
      <c r="A311" s="96"/>
      <c r="B311" s="98"/>
      <c r="C311" s="101"/>
      <c r="D311" s="98"/>
      <c r="E311" s="93"/>
      <c r="F311" s="93"/>
      <c r="G311" s="91"/>
    </row>
    <row r="312" spans="1:15" s="26" customFormat="1" ht="39.6" x14ac:dyDescent="0.25">
      <c r="A312" s="70">
        <v>239</v>
      </c>
      <c r="B312" s="72" t="s">
        <v>744</v>
      </c>
      <c r="C312" s="73" t="s">
        <v>296</v>
      </c>
      <c r="D312" s="74" t="s">
        <v>745</v>
      </c>
      <c r="E312" s="75">
        <v>300</v>
      </c>
      <c r="F312" s="74">
        <v>4155.1400000000003</v>
      </c>
      <c r="G312" s="76"/>
      <c r="H312" s="25" t="e">
        <f>#REF!</f>
        <v>#REF!</v>
      </c>
      <c r="I312" s="25" t="e">
        <f>#REF!</f>
        <v>#REF!</v>
      </c>
      <c r="J312" s="25" t="e">
        <f>#REF!</f>
        <v>#REF!</v>
      </c>
      <c r="K312" s="25" t="e">
        <f>#REF!</f>
        <v>#REF!</v>
      </c>
      <c r="L312" s="25" t="e">
        <f>#REF!</f>
        <v>#REF!</v>
      </c>
      <c r="M312" s="25" t="e">
        <f>#REF!</f>
        <v>#REF!</v>
      </c>
      <c r="N312" s="25">
        <f t="shared" ref="N312:N324" si="32">E312</f>
        <v>300</v>
      </c>
      <c r="O312" s="25">
        <f t="shared" ref="O312:O324" si="33">F312</f>
        <v>4155.1400000000003</v>
      </c>
    </row>
    <row r="313" spans="1:15" s="26" customFormat="1" ht="39.6" x14ac:dyDescent="0.25">
      <c r="A313" s="70">
        <v>240</v>
      </c>
      <c r="B313" s="72" t="s">
        <v>746</v>
      </c>
      <c r="C313" s="73" t="s">
        <v>296</v>
      </c>
      <c r="D313" s="74" t="s">
        <v>745</v>
      </c>
      <c r="E313" s="75">
        <v>375</v>
      </c>
      <c r="F313" s="74">
        <v>5193.93</v>
      </c>
      <c r="G313" s="76"/>
      <c r="H313" s="25" t="e">
        <f>#REF!</f>
        <v>#REF!</v>
      </c>
      <c r="I313" s="25" t="e">
        <f>#REF!</f>
        <v>#REF!</v>
      </c>
      <c r="J313" s="25" t="e">
        <f>#REF!</f>
        <v>#REF!</v>
      </c>
      <c r="K313" s="25" t="e">
        <f>#REF!</f>
        <v>#REF!</v>
      </c>
      <c r="L313" s="25" t="e">
        <f>#REF!</f>
        <v>#REF!</v>
      </c>
      <c r="M313" s="25" t="e">
        <f>#REF!</f>
        <v>#REF!</v>
      </c>
      <c r="N313" s="25">
        <f t="shared" si="32"/>
        <v>375</v>
      </c>
      <c r="O313" s="25">
        <f t="shared" si="33"/>
        <v>5193.93</v>
      </c>
    </row>
    <row r="314" spans="1:15" s="26" customFormat="1" ht="13.2" x14ac:dyDescent="0.25">
      <c r="A314" s="70">
        <v>241</v>
      </c>
      <c r="B314" s="72" t="s">
        <v>747</v>
      </c>
      <c r="C314" s="73" t="s">
        <v>296</v>
      </c>
      <c r="D314" s="74" t="s">
        <v>748</v>
      </c>
      <c r="E314" s="75">
        <v>500</v>
      </c>
      <c r="F314" s="74">
        <v>4635.5200000000004</v>
      </c>
      <c r="G314" s="76"/>
      <c r="H314" s="25" t="e">
        <f>#REF!</f>
        <v>#REF!</v>
      </c>
      <c r="I314" s="25" t="e">
        <f>#REF!</f>
        <v>#REF!</v>
      </c>
      <c r="J314" s="25" t="e">
        <f>#REF!</f>
        <v>#REF!</v>
      </c>
      <c r="K314" s="25" t="e">
        <f>#REF!</f>
        <v>#REF!</v>
      </c>
      <c r="L314" s="25" t="e">
        <f>#REF!</f>
        <v>#REF!</v>
      </c>
      <c r="M314" s="25" t="e">
        <f>#REF!</f>
        <v>#REF!</v>
      </c>
      <c r="N314" s="25">
        <f t="shared" si="32"/>
        <v>500</v>
      </c>
      <c r="O314" s="25">
        <f t="shared" si="33"/>
        <v>4635.5200000000004</v>
      </c>
    </row>
    <row r="315" spans="1:15" s="26" customFormat="1" ht="13.2" x14ac:dyDescent="0.25">
      <c r="A315" s="70">
        <v>242</v>
      </c>
      <c r="B315" s="72" t="s">
        <v>749</v>
      </c>
      <c r="C315" s="73" t="s">
        <v>296</v>
      </c>
      <c r="D315" s="74" t="s">
        <v>748</v>
      </c>
      <c r="E315" s="75">
        <v>380</v>
      </c>
      <c r="F315" s="74">
        <v>3523</v>
      </c>
      <c r="G315" s="76"/>
      <c r="H315" s="25" t="e">
        <f>#REF!</f>
        <v>#REF!</v>
      </c>
      <c r="I315" s="25" t="e">
        <f>#REF!</f>
        <v>#REF!</v>
      </c>
      <c r="J315" s="25" t="e">
        <f>#REF!</f>
        <v>#REF!</v>
      </c>
      <c r="K315" s="25" t="e">
        <f>#REF!</f>
        <v>#REF!</v>
      </c>
      <c r="L315" s="25" t="e">
        <f>#REF!</f>
        <v>#REF!</v>
      </c>
      <c r="M315" s="25" t="e">
        <f>#REF!</f>
        <v>#REF!</v>
      </c>
      <c r="N315" s="25">
        <f t="shared" si="32"/>
        <v>380</v>
      </c>
      <c r="O315" s="25">
        <f t="shared" si="33"/>
        <v>3523</v>
      </c>
    </row>
    <row r="316" spans="1:15" s="26" customFormat="1" ht="13.2" x14ac:dyDescent="0.25">
      <c r="A316" s="70">
        <v>243</v>
      </c>
      <c r="B316" s="72" t="s">
        <v>750</v>
      </c>
      <c r="C316" s="73" t="s">
        <v>296</v>
      </c>
      <c r="D316" s="74" t="s">
        <v>748</v>
      </c>
      <c r="E316" s="75">
        <v>730</v>
      </c>
      <c r="F316" s="74">
        <v>6767.8600000000006</v>
      </c>
      <c r="G316" s="76"/>
      <c r="H316" s="25" t="e">
        <f>#REF!</f>
        <v>#REF!</v>
      </c>
      <c r="I316" s="25" t="e">
        <f>#REF!</f>
        <v>#REF!</v>
      </c>
      <c r="J316" s="25" t="e">
        <f>#REF!</f>
        <v>#REF!</v>
      </c>
      <c r="K316" s="25" t="e">
        <f>#REF!</f>
        <v>#REF!</v>
      </c>
      <c r="L316" s="25" t="e">
        <f>#REF!</f>
        <v>#REF!</v>
      </c>
      <c r="M316" s="25" t="e">
        <f>#REF!</f>
        <v>#REF!</v>
      </c>
      <c r="N316" s="25">
        <f t="shared" si="32"/>
        <v>730</v>
      </c>
      <c r="O316" s="25">
        <f t="shared" si="33"/>
        <v>6767.8600000000006</v>
      </c>
    </row>
    <row r="317" spans="1:15" s="26" customFormat="1" ht="13.2" x14ac:dyDescent="0.25">
      <c r="A317" s="70">
        <v>244</v>
      </c>
      <c r="B317" s="72" t="s">
        <v>751</v>
      </c>
      <c r="C317" s="73" t="s">
        <v>296</v>
      </c>
      <c r="D317" s="74" t="s">
        <v>748</v>
      </c>
      <c r="E317" s="75">
        <v>1000</v>
      </c>
      <c r="F317" s="74">
        <v>9271.0300000000007</v>
      </c>
      <c r="G317" s="76"/>
      <c r="H317" s="25" t="e">
        <f>#REF!</f>
        <v>#REF!</v>
      </c>
      <c r="I317" s="25" t="e">
        <f>#REF!</f>
        <v>#REF!</v>
      </c>
      <c r="J317" s="25" t="e">
        <f>#REF!</f>
        <v>#REF!</v>
      </c>
      <c r="K317" s="25" t="e">
        <f>#REF!</f>
        <v>#REF!</v>
      </c>
      <c r="L317" s="25" t="e">
        <f>#REF!</f>
        <v>#REF!</v>
      </c>
      <c r="M317" s="25" t="e">
        <f>#REF!</f>
        <v>#REF!</v>
      </c>
      <c r="N317" s="25">
        <f t="shared" si="32"/>
        <v>1000</v>
      </c>
      <c r="O317" s="25">
        <f t="shared" si="33"/>
        <v>9271.0300000000007</v>
      </c>
    </row>
    <row r="318" spans="1:15" s="26" customFormat="1" ht="26.4" x14ac:dyDescent="0.25">
      <c r="A318" s="70">
        <v>245</v>
      </c>
      <c r="B318" s="72" t="s">
        <v>752</v>
      </c>
      <c r="C318" s="73" t="s">
        <v>296</v>
      </c>
      <c r="D318" s="74" t="s">
        <v>753</v>
      </c>
      <c r="E318" s="75">
        <v>10</v>
      </c>
      <c r="F318" s="74">
        <v>138.30000000000001</v>
      </c>
      <c r="G318" s="76"/>
      <c r="H318" s="25" t="e">
        <f>#REF!</f>
        <v>#REF!</v>
      </c>
      <c r="I318" s="25" t="e">
        <f>#REF!</f>
        <v>#REF!</v>
      </c>
      <c r="J318" s="25" t="e">
        <f>#REF!</f>
        <v>#REF!</v>
      </c>
      <c r="K318" s="25" t="e">
        <f>#REF!</f>
        <v>#REF!</v>
      </c>
      <c r="L318" s="25" t="e">
        <f>#REF!</f>
        <v>#REF!</v>
      </c>
      <c r="M318" s="25" t="e">
        <f>#REF!</f>
        <v>#REF!</v>
      </c>
      <c r="N318" s="25">
        <f t="shared" si="32"/>
        <v>10</v>
      </c>
      <c r="O318" s="25">
        <f t="shared" si="33"/>
        <v>138.30000000000001</v>
      </c>
    </row>
    <row r="319" spans="1:15" s="26" customFormat="1" ht="26.4" x14ac:dyDescent="0.25">
      <c r="A319" s="70">
        <v>246</v>
      </c>
      <c r="B319" s="72" t="s">
        <v>754</v>
      </c>
      <c r="C319" s="73" t="s">
        <v>296</v>
      </c>
      <c r="D319" s="74" t="s">
        <v>753</v>
      </c>
      <c r="E319" s="75">
        <v>500</v>
      </c>
      <c r="F319" s="74">
        <v>6915</v>
      </c>
      <c r="G319" s="76"/>
      <c r="H319" s="25" t="e">
        <f>#REF!</f>
        <v>#REF!</v>
      </c>
      <c r="I319" s="25" t="e">
        <f>#REF!</f>
        <v>#REF!</v>
      </c>
      <c r="J319" s="25" t="e">
        <f>#REF!</f>
        <v>#REF!</v>
      </c>
      <c r="K319" s="25" t="e">
        <f>#REF!</f>
        <v>#REF!</v>
      </c>
      <c r="L319" s="25" t="e">
        <f>#REF!</f>
        <v>#REF!</v>
      </c>
      <c r="M319" s="25" t="e">
        <f>#REF!</f>
        <v>#REF!</v>
      </c>
      <c r="N319" s="25">
        <f t="shared" si="32"/>
        <v>500</v>
      </c>
      <c r="O319" s="25">
        <f t="shared" si="33"/>
        <v>6915</v>
      </c>
    </row>
    <row r="320" spans="1:15" s="26" customFormat="1" ht="26.4" x14ac:dyDescent="0.25">
      <c r="A320" s="70">
        <v>247</v>
      </c>
      <c r="B320" s="72" t="s">
        <v>755</v>
      </c>
      <c r="C320" s="73" t="s">
        <v>296</v>
      </c>
      <c r="D320" s="74" t="s">
        <v>753</v>
      </c>
      <c r="E320" s="75">
        <v>10</v>
      </c>
      <c r="F320" s="74">
        <v>138.30000000000001</v>
      </c>
      <c r="G320" s="76"/>
      <c r="H320" s="25" t="e">
        <f>#REF!</f>
        <v>#REF!</v>
      </c>
      <c r="I320" s="25" t="e">
        <f>#REF!</f>
        <v>#REF!</v>
      </c>
      <c r="J320" s="25" t="e">
        <f>#REF!</f>
        <v>#REF!</v>
      </c>
      <c r="K320" s="25" t="e">
        <f>#REF!</f>
        <v>#REF!</v>
      </c>
      <c r="L320" s="25" t="e">
        <f>#REF!</f>
        <v>#REF!</v>
      </c>
      <c r="M320" s="25" t="e">
        <f>#REF!</f>
        <v>#REF!</v>
      </c>
      <c r="N320" s="25">
        <f t="shared" si="32"/>
        <v>10</v>
      </c>
      <c r="O320" s="25">
        <f t="shared" si="33"/>
        <v>138.30000000000001</v>
      </c>
    </row>
    <row r="321" spans="1:15" s="26" customFormat="1" ht="13.2" x14ac:dyDescent="0.25">
      <c r="A321" s="70">
        <v>248</v>
      </c>
      <c r="B321" s="72" t="s">
        <v>756</v>
      </c>
      <c r="C321" s="73" t="s">
        <v>296</v>
      </c>
      <c r="D321" s="74" t="s">
        <v>757</v>
      </c>
      <c r="E321" s="75">
        <v>20</v>
      </c>
      <c r="F321" s="74">
        <v>204</v>
      </c>
      <c r="G321" s="76"/>
      <c r="H321" s="25" t="e">
        <f>#REF!</f>
        <v>#REF!</v>
      </c>
      <c r="I321" s="25" t="e">
        <f>#REF!</f>
        <v>#REF!</v>
      </c>
      <c r="J321" s="25" t="e">
        <f>#REF!</f>
        <v>#REF!</v>
      </c>
      <c r="K321" s="25" t="e">
        <f>#REF!</f>
        <v>#REF!</v>
      </c>
      <c r="L321" s="25" t="e">
        <f>#REF!</f>
        <v>#REF!</v>
      </c>
      <c r="M321" s="25" t="e">
        <f>#REF!</f>
        <v>#REF!</v>
      </c>
      <c r="N321" s="25">
        <f t="shared" si="32"/>
        <v>20</v>
      </c>
      <c r="O321" s="25">
        <f t="shared" si="33"/>
        <v>204</v>
      </c>
    </row>
    <row r="322" spans="1:15" s="26" customFormat="1" ht="26.4" x14ac:dyDescent="0.25">
      <c r="A322" s="70">
        <v>249</v>
      </c>
      <c r="B322" s="72" t="s">
        <v>758</v>
      </c>
      <c r="C322" s="73" t="s">
        <v>296</v>
      </c>
      <c r="D322" s="74" t="s">
        <v>710</v>
      </c>
      <c r="E322" s="75">
        <v>100</v>
      </c>
      <c r="F322" s="74">
        <v>708</v>
      </c>
      <c r="G322" s="76"/>
      <c r="H322" s="25" t="e">
        <f>#REF!</f>
        <v>#REF!</v>
      </c>
      <c r="I322" s="25" t="e">
        <f>#REF!</f>
        <v>#REF!</v>
      </c>
      <c r="J322" s="25" t="e">
        <f>#REF!</f>
        <v>#REF!</v>
      </c>
      <c r="K322" s="25" t="e">
        <f>#REF!</f>
        <v>#REF!</v>
      </c>
      <c r="L322" s="25" t="e">
        <f>#REF!</f>
        <v>#REF!</v>
      </c>
      <c r="M322" s="25" t="e">
        <f>#REF!</f>
        <v>#REF!</v>
      </c>
      <c r="N322" s="25">
        <f t="shared" si="32"/>
        <v>100</v>
      </c>
      <c r="O322" s="25">
        <f t="shared" si="33"/>
        <v>708</v>
      </c>
    </row>
    <row r="323" spans="1:15" s="26" customFormat="1" ht="26.4" x14ac:dyDescent="0.25">
      <c r="A323" s="70">
        <v>250</v>
      </c>
      <c r="B323" s="72" t="s">
        <v>759</v>
      </c>
      <c r="C323" s="73" t="s">
        <v>296</v>
      </c>
      <c r="D323" s="74" t="s">
        <v>710</v>
      </c>
      <c r="E323" s="75">
        <v>100</v>
      </c>
      <c r="F323" s="74">
        <v>708</v>
      </c>
      <c r="G323" s="76"/>
      <c r="H323" s="25" t="e">
        <f>#REF!</f>
        <v>#REF!</v>
      </c>
      <c r="I323" s="25" t="e">
        <f>#REF!</f>
        <v>#REF!</v>
      </c>
      <c r="J323" s="25" t="e">
        <f>#REF!</f>
        <v>#REF!</v>
      </c>
      <c r="K323" s="25" t="e">
        <f>#REF!</f>
        <v>#REF!</v>
      </c>
      <c r="L323" s="25" t="e">
        <f>#REF!</f>
        <v>#REF!</v>
      </c>
      <c r="M323" s="25" t="e">
        <f>#REF!</f>
        <v>#REF!</v>
      </c>
      <c r="N323" s="25">
        <f t="shared" si="32"/>
        <v>100</v>
      </c>
      <c r="O323" s="25">
        <f t="shared" si="33"/>
        <v>708</v>
      </c>
    </row>
    <row r="324" spans="1:15" s="26" customFormat="1" ht="13.2" x14ac:dyDescent="0.25">
      <c r="A324" s="70">
        <v>251</v>
      </c>
      <c r="B324" s="72" t="s">
        <v>760</v>
      </c>
      <c r="C324" s="73" t="s">
        <v>321</v>
      </c>
      <c r="D324" s="74" t="s">
        <v>761</v>
      </c>
      <c r="E324" s="75">
        <v>1</v>
      </c>
      <c r="F324" s="74">
        <v>93.42</v>
      </c>
      <c r="G324" s="76"/>
      <c r="H324" s="25" t="e">
        <f>#REF!</f>
        <v>#REF!</v>
      </c>
      <c r="I324" s="25" t="e">
        <f>#REF!</f>
        <v>#REF!</v>
      </c>
      <c r="J324" s="25" t="e">
        <f>#REF!</f>
        <v>#REF!</v>
      </c>
      <c r="K324" s="25" t="e">
        <f>#REF!</f>
        <v>#REF!</v>
      </c>
      <c r="L324" s="25" t="e">
        <f>#REF!</f>
        <v>#REF!</v>
      </c>
      <c r="M324" s="25" t="e">
        <f>#REF!</f>
        <v>#REF!</v>
      </c>
      <c r="N324" s="25">
        <f t="shared" si="32"/>
        <v>1</v>
      </c>
      <c r="O324" s="25">
        <f t="shared" si="33"/>
        <v>93.42</v>
      </c>
    </row>
    <row r="325" spans="1:15" s="17" customFormat="1" ht="13.5" customHeight="1" thickBot="1" x14ac:dyDescent="0.3"/>
    <row r="326" spans="1:15" s="17" customFormat="1" ht="26.25" customHeight="1" x14ac:dyDescent="0.25">
      <c r="A326" s="94" t="s">
        <v>139</v>
      </c>
      <c r="B326" s="88" t="s">
        <v>32</v>
      </c>
      <c r="C326" s="99" t="s">
        <v>141</v>
      </c>
      <c r="D326" s="88" t="s">
        <v>142</v>
      </c>
      <c r="E326" s="88" t="s">
        <v>1348</v>
      </c>
      <c r="F326" s="88"/>
      <c r="G326" s="89" t="s">
        <v>146</v>
      </c>
    </row>
    <row r="327" spans="1:15" s="17" customFormat="1" ht="12.75" customHeight="1" x14ac:dyDescent="0.25">
      <c r="A327" s="95"/>
      <c r="B327" s="97"/>
      <c r="C327" s="100"/>
      <c r="D327" s="97"/>
      <c r="E327" s="92" t="s">
        <v>147</v>
      </c>
      <c r="F327" s="92" t="s">
        <v>148</v>
      </c>
      <c r="G327" s="90"/>
    </row>
    <row r="328" spans="1:15" s="17" customFormat="1" ht="13.5" customHeight="1" thickBot="1" x14ac:dyDescent="0.3">
      <c r="A328" s="96"/>
      <c r="B328" s="98"/>
      <c r="C328" s="101"/>
      <c r="D328" s="98"/>
      <c r="E328" s="93"/>
      <c r="F328" s="93"/>
      <c r="G328" s="91"/>
    </row>
    <row r="329" spans="1:15" s="26" customFormat="1" ht="26.4" x14ac:dyDescent="0.25">
      <c r="A329" s="70">
        <v>252</v>
      </c>
      <c r="B329" s="72" t="s">
        <v>762</v>
      </c>
      <c r="C329" s="73" t="s">
        <v>333</v>
      </c>
      <c r="D329" s="74" t="s">
        <v>763</v>
      </c>
      <c r="E329" s="75">
        <v>2</v>
      </c>
      <c r="F329" s="74">
        <v>42.74</v>
      </c>
      <c r="G329" s="76"/>
      <c r="H329" s="25" t="e">
        <f>#REF!</f>
        <v>#REF!</v>
      </c>
      <c r="I329" s="25" t="e">
        <f>#REF!</f>
        <v>#REF!</v>
      </c>
      <c r="J329" s="25" t="e">
        <f>#REF!</f>
        <v>#REF!</v>
      </c>
      <c r="K329" s="25" t="e">
        <f>#REF!</f>
        <v>#REF!</v>
      </c>
      <c r="L329" s="25" t="e">
        <f>#REF!</f>
        <v>#REF!</v>
      </c>
      <c r="M329" s="25" t="e">
        <f>#REF!</f>
        <v>#REF!</v>
      </c>
      <c r="N329" s="25">
        <f t="shared" ref="N329:N343" si="34">E329</f>
        <v>2</v>
      </c>
      <c r="O329" s="25">
        <f t="shared" ref="O329:O343" si="35">F329</f>
        <v>42.74</v>
      </c>
    </row>
    <row r="330" spans="1:15" s="26" customFormat="1" ht="26.4" x14ac:dyDescent="0.25">
      <c r="A330" s="70">
        <v>253</v>
      </c>
      <c r="B330" s="72" t="s">
        <v>764</v>
      </c>
      <c r="C330" s="73" t="s">
        <v>296</v>
      </c>
      <c r="D330" s="74" t="s">
        <v>765</v>
      </c>
      <c r="E330" s="75">
        <v>29</v>
      </c>
      <c r="F330" s="74">
        <v>88929.8</v>
      </c>
      <c r="G330" s="76"/>
      <c r="H330" s="25" t="e">
        <f>#REF!</f>
        <v>#REF!</v>
      </c>
      <c r="I330" s="25" t="e">
        <f>#REF!</f>
        <v>#REF!</v>
      </c>
      <c r="J330" s="25" t="e">
        <f>#REF!</f>
        <v>#REF!</v>
      </c>
      <c r="K330" s="25" t="e">
        <f>#REF!</f>
        <v>#REF!</v>
      </c>
      <c r="L330" s="25" t="e">
        <f>#REF!</f>
        <v>#REF!</v>
      </c>
      <c r="M330" s="25" t="e">
        <f>#REF!</f>
        <v>#REF!</v>
      </c>
      <c r="N330" s="25">
        <f t="shared" si="34"/>
        <v>29</v>
      </c>
      <c r="O330" s="25">
        <f t="shared" si="35"/>
        <v>88929.8</v>
      </c>
    </row>
    <row r="331" spans="1:15" s="26" customFormat="1" ht="26.4" x14ac:dyDescent="0.25">
      <c r="A331" s="70">
        <v>254</v>
      </c>
      <c r="B331" s="72" t="s">
        <v>766</v>
      </c>
      <c r="C331" s="73" t="s">
        <v>296</v>
      </c>
      <c r="D331" s="74" t="s">
        <v>767</v>
      </c>
      <c r="E331" s="75">
        <v>100</v>
      </c>
      <c r="F331" s="74">
        <v>7642</v>
      </c>
      <c r="G331" s="76"/>
      <c r="H331" s="25" t="e">
        <f>#REF!</f>
        <v>#REF!</v>
      </c>
      <c r="I331" s="25" t="e">
        <f>#REF!</f>
        <v>#REF!</v>
      </c>
      <c r="J331" s="25" t="e">
        <f>#REF!</f>
        <v>#REF!</v>
      </c>
      <c r="K331" s="25" t="e">
        <f>#REF!</f>
        <v>#REF!</v>
      </c>
      <c r="L331" s="25" t="e">
        <f>#REF!</f>
        <v>#REF!</v>
      </c>
      <c r="M331" s="25" t="e">
        <f>#REF!</f>
        <v>#REF!</v>
      </c>
      <c r="N331" s="25">
        <f t="shared" si="34"/>
        <v>100</v>
      </c>
      <c r="O331" s="25">
        <f t="shared" si="35"/>
        <v>7642</v>
      </c>
    </row>
    <row r="332" spans="1:15" s="26" customFormat="1" ht="13.2" x14ac:dyDescent="0.25">
      <c r="A332" s="70">
        <v>255</v>
      </c>
      <c r="B332" s="72" t="s">
        <v>768</v>
      </c>
      <c r="C332" s="73" t="s">
        <v>303</v>
      </c>
      <c r="D332" s="74" t="s">
        <v>769</v>
      </c>
      <c r="E332" s="75">
        <v>5</v>
      </c>
      <c r="F332" s="74">
        <v>330.28000000000003</v>
      </c>
      <c r="G332" s="76"/>
      <c r="H332" s="25" t="e">
        <f>#REF!</f>
        <v>#REF!</v>
      </c>
      <c r="I332" s="25" t="e">
        <f>#REF!</f>
        <v>#REF!</v>
      </c>
      <c r="J332" s="25" t="e">
        <f>#REF!</f>
        <v>#REF!</v>
      </c>
      <c r="K332" s="25" t="e">
        <f>#REF!</f>
        <v>#REF!</v>
      </c>
      <c r="L332" s="25" t="e">
        <f>#REF!</f>
        <v>#REF!</v>
      </c>
      <c r="M332" s="25" t="e">
        <f>#REF!</f>
        <v>#REF!</v>
      </c>
      <c r="N332" s="25">
        <f t="shared" si="34"/>
        <v>5</v>
      </c>
      <c r="O332" s="25">
        <f t="shared" si="35"/>
        <v>330.28000000000003</v>
      </c>
    </row>
    <row r="333" spans="1:15" s="26" customFormat="1" ht="39.6" x14ac:dyDescent="0.25">
      <c r="A333" s="70">
        <v>256</v>
      </c>
      <c r="B333" s="72" t="s">
        <v>770</v>
      </c>
      <c r="C333" s="73" t="s">
        <v>303</v>
      </c>
      <c r="D333" s="74" t="s">
        <v>771</v>
      </c>
      <c r="E333" s="75">
        <v>23</v>
      </c>
      <c r="F333" s="74">
        <v>3767.28</v>
      </c>
      <c r="G333" s="76"/>
      <c r="H333" s="25" t="e">
        <f>#REF!</f>
        <v>#REF!</v>
      </c>
      <c r="I333" s="25" t="e">
        <f>#REF!</f>
        <v>#REF!</v>
      </c>
      <c r="J333" s="25" t="e">
        <f>#REF!</f>
        <v>#REF!</v>
      </c>
      <c r="K333" s="25" t="e">
        <f>#REF!</f>
        <v>#REF!</v>
      </c>
      <c r="L333" s="25" t="e">
        <f>#REF!</f>
        <v>#REF!</v>
      </c>
      <c r="M333" s="25" t="e">
        <f>#REF!</f>
        <v>#REF!</v>
      </c>
      <c r="N333" s="25">
        <f t="shared" si="34"/>
        <v>23</v>
      </c>
      <c r="O333" s="25">
        <f t="shared" si="35"/>
        <v>3767.28</v>
      </c>
    </row>
    <row r="334" spans="1:15" s="26" customFormat="1" ht="13.2" x14ac:dyDescent="0.25">
      <c r="A334" s="70">
        <v>257</v>
      </c>
      <c r="B334" s="72" t="s">
        <v>772</v>
      </c>
      <c r="C334" s="73" t="s">
        <v>303</v>
      </c>
      <c r="D334" s="74" t="s">
        <v>773</v>
      </c>
      <c r="E334" s="75">
        <v>1</v>
      </c>
      <c r="F334" s="74">
        <v>173.93</v>
      </c>
      <c r="G334" s="76"/>
      <c r="H334" s="25" t="e">
        <f>#REF!</f>
        <v>#REF!</v>
      </c>
      <c r="I334" s="25" t="e">
        <f>#REF!</f>
        <v>#REF!</v>
      </c>
      <c r="J334" s="25" t="e">
        <f>#REF!</f>
        <v>#REF!</v>
      </c>
      <c r="K334" s="25" t="e">
        <f>#REF!</f>
        <v>#REF!</v>
      </c>
      <c r="L334" s="25" t="e">
        <f>#REF!</f>
        <v>#REF!</v>
      </c>
      <c r="M334" s="25" t="e">
        <f>#REF!</f>
        <v>#REF!</v>
      </c>
      <c r="N334" s="25">
        <f t="shared" si="34"/>
        <v>1</v>
      </c>
      <c r="O334" s="25">
        <f t="shared" si="35"/>
        <v>173.93</v>
      </c>
    </row>
    <row r="335" spans="1:15" s="26" customFormat="1" ht="13.2" x14ac:dyDescent="0.25">
      <c r="A335" s="70">
        <v>258</v>
      </c>
      <c r="B335" s="72" t="s">
        <v>772</v>
      </c>
      <c r="C335" s="73" t="s">
        <v>303</v>
      </c>
      <c r="D335" s="74" t="s">
        <v>774</v>
      </c>
      <c r="E335" s="75">
        <v>4</v>
      </c>
      <c r="F335" s="74">
        <v>675.04000000000008</v>
      </c>
      <c r="G335" s="76"/>
      <c r="H335" s="25" t="e">
        <f>#REF!</f>
        <v>#REF!</v>
      </c>
      <c r="I335" s="25" t="e">
        <f>#REF!</f>
        <v>#REF!</v>
      </c>
      <c r="J335" s="25" t="e">
        <f>#REF!</f>
        <v>#REF!</v>
      </c>
      <c r="K335" s="25" t="e">
        <f>#REF!</f>
        <v>#REF!</v>
      </c>
      <c r="L335" s="25" t="e">
        <f>#REF!</f>
        <v>#REF!</v>
      </c>
      <c r="M335" s="25" t="e">
        <f>#REF!</f>
        <v>#REF!</v>
      </c>
      <c r="N335" s="25">
        <f t="shared" si="34"/>
        <v>4</v>
      </c>
      <c r="O335" s="25">
        <f t="shared" si="35"/>
        <v>675.04000000000008</v>
      </c>
    </row>
    <row r="336" spans="1:15" s="26" customFormat="1" ht="13.2" x14ac:dyDescent="0.25">
      <c r="A336" s="70">
        <v>259</v>
      </c>
      <c r="B336" s="72" t="s">
        <v>775</v>
      </c>
      <c r="C336" s="73" t="s">
        <v>303</v>
      </c>
      <c r="D336" s="74">
        <v>125</v>
      </c>
      <c r="E336" s="75">
        <v>33</v>
      </c>
      <c r="F336" s="74">
        <v>3720</v>
      </c>
      <c r="G336" s="76"/>
      <c r="H336" s="25" t="e">
        <f>#REF!</f>
        <v>#REF!</v>
      </c>
      <c r="I336" s="25" t="e">
        <f>#REF!</f>
        <v>#REF!</v>
      </c>
      <c r="J336" s="25" t="e">
        <f>#REF!</f>
        <v>#REF!</v>
      </c>
      <c r="K336" s="25" t="e">
        <f>#REF!</f>
        <v>#REF!</v>
      </c>
      <c r="L336" s="25" t="e">
        <f>#REF!</f>
        <v>#REF!</v>
      </c>
      <c r="M336" s="25" t="e">
        <f>#REF!</f>
        <v>#REF!</v>
      </c>
      <c r="N336" s="25">
        <f t="shared" si="34"/>
        <v>33</v>
      </c>
      <c r="O336" s="25">
        <f t="shared" si="35"/>
        <v>3720</v>
      </c>
    </row>
    <row r="337" spans="1:15" s="26" customFormat="1" ht="26.4" x14ac:dyDescent="0.25">
      <c r="A337" s="70">
        <v>260</v>
      </c>
      <c r="B337" s="72" t="s">
        <v>776</v>
      </c>
      <c r="C337" s="73" t="s">
        <v>321</v>
      </c>
      <c r="D337" s="74" t="s">
        <v>777</v>
      </c>
      <c r="E337" s="75">
        <v>31</v>
      </c>
      <c r="F337" s="74">
        <v>9621.5</v>
      </c>
      <c r="G337" s="76"/>
      <c r="H337" s="25" t="e">
        <f>#REF!</f>
        <v>#REF!</v>
      </c>
      <c r="I337" s="25" t="e">
        <f>#REF!</f>
        <v>#REF!</v>
      </c>
      <c r="J337" s="25" t="e">
        <f>#REF!</f>
        <v>#REF!</v>
      </c>
      <c r="K337" s="25" t="e">
        <f>#REF!</f>
        <v>#REF!</v>
      </c>
      <c r="L337" s="25" t="e">
        <f>#REF!</f>
        <v>#REF!</v>
      </c>
      <c r="M337" s="25" t="e">
        <f>#REF!</f>
        <v>#REF!</v>
      </c>
      <c r="N337" s="25">
        <f t="shared" si="34"/>
        <v>31</v>
      </c>
      <c r="O337" s="25">
        <f t="shared" si="35"/>
        <v>9621.5</v>
      </c>
    </row>
    <row r="338" spans="1:15" s="26" customFormat="1" ht="13.2" x14ac:dyDescent="0.25">
      <c r="A338" s="70">
        <v>261</v>
      </c>
      <c r="B338" s="72" t="s">
        <v>778</v>
      </c>
      <c r="C338" s="73" t="s">
        <v>310</v>
      </c>
      <c r="D338" s="74" t="s">
        <v>779</v>
      </c>
      <c r="E338" s="75">
        <v>35</v>
      </c>
      <c r="F338" s="74">
        <v>17970.600000000002</v>
      </c>
      <c r="G338" s="76"/>
      <c r="H338" s="25" t="e">
        <f>#REF!</f>
        <v>#REF!</v>
      </c>
      <c r="I338" s="25" t="e">
        <f>#REF!</f>
        <v>#REF!</v>
      </c>
      <c r="J338" s="25" t="e">
        <f>#REF!</f>
        <v>#REF!</v>
      </c>
      <c r="K338" s="25" t="e">
        <f>#REF!</f>
        <v>#REF!</v>
      </c>
      <c r="L338" s="25" t="e">
        <f>#REF!</f>
        <v>#REF!</v>
      </c>
      <c r="M338" s="25" t="e">
        <f>#REF!</f>
        <v>#REF!</v>
      </c>
      <c r="N338" s="25">
        <f t="shared" si="34"/>
        <v>35</v>
      </c>
      <c r="O338" s="25">
        <f t="shared" si="35"/>
        <v>17970.600000000002</v>
      </c>
    </row>
    <row r="339" spans="1:15" s="26" customFormat="1" ht="26.4" x14ac:dyDescent="0.25">
      <c r="A339" s="70">
        <v>262</v>
      </c>
      <c r="B339" s="72" t="s">
        <v>780</v>
      </c>
      <c r="C339" s="73" t="s">
        <v>303</v>
      </c>
      <c r="D339" s="74" t="s">
        <v>781</v>
      </c>
      <c r="E339" s="75">
        <v>5</v>
      </c>
      <c r="F339" s="74">
        <v>1542.0500000000002</v>
      </c>
      <c r="G339" s="76"/>
      <c r="H339" s="25" t="e">
        <f>#REF!</f>
        <v>#REF!</v>
      </c>
      <c r="I339" s="25" t="e">
        <f>#REF!</f>
        <v>#REF!</v>
      </c>
      <c r="J339" s="25" t="e">
        <f>#REF!</f>
        <v>#REF!</v>
      </c>
      <c r="K339" s="25" t="e">
        <f>#REF!</f>
        <v>#REF!</v>
      </c>
      <c r="L339" s="25" t="e">
        <f>#REF!</f>
        <v>#REF!</v>
      </c>
      <c r="M339" s="25" t="e">
        <f>#REF!</f>
        <v>#REF!</v>
      </c>
      <c r="N339" s="25">
        <f t="shared" si="34"/>
        <v>5</v>
      </c>
      <c r="O339" s="25">
        <f t="shared" si="35"/>
        <v>1542.0500000000002</v>
      </c>
    </row>
    <row r="340" spans="1:15" s="26" customFormat="1" ht="13.2" x14ac:dyDescent="0.25">
      <c r="A340" s="70">
        <v>263</v>
      </c>
      <c r="B340" s="72" t="s">
        <v>782</v>
      </c>
      <c r="C340" s="73" t="s">
        <v>321</v>
      </c>
      <c r="D340" s="74" t="s">
        <v>783</v>
      </c>
      <c r="E340" s="75">
        <v>5</v>
      </c>
      <c r="F340" s="74">
        <v>111.45</v>
      </c>
      <c r="G340" s="76"/>
      <c r="H340" s="25" t="e">
        <f>#REF!</f>
        <v>#REF!</v>
      </c>
      <c r="I340" s="25" t="e">
        <f>#REF!</f>
        <v>#REF!</v>
      </c>
      <c r="J340" s="25" t="e">
        <f>#REF!</f>
        <v>#REF!</v>
      </c>
      <c r="K340" s="25" t="e">
        <f>#REF!</f>
        <v>#REF!</v>
      </c>
      <c r="L340" s="25" t="e">
        <f>#REF!</f>
        <v>#REF!</v>
      </c>
      <c r="M340" s="25" t="e">
        <f>#REF!</f>
        <v>#REF!</v>
      </c>
      <c r="N340" s="25">
        <f t="shared" si="34"/>
        <v>5</v>
      </c>
      <c r="O340" s="25">
        <f t="shared" si="35"/>
        <v>111.45</v>
      </c>
    </row>
    <row r="341" spans="1:15" s="26" customFormat="1" ht="13.2" x14ac:dyDescent="0.25">
      <c r="A341" s="70">
        <v>264</v>
      </c>
      <c r="B341" s="72" t="s">
        <v>784</v>
      </c>
      <c r="C341" s="73" t="s">
        <v>303</v>
      </c>
      <c r="D341" s="74" t="s">
        <v>785</v>
      </c>
      <c r="E341" s="75">
        <v>23</v>
      </c>
      <c r="F341" s="74">
        <v>1227.51</v>
      </c>
      <c r="G341" s="76"/>
      <c r="H341" s="25" t="e">
        <f>#REF!</f>
        <v>#REF!</v>
      </c>
      <c r="I341" s="25" t="e">
        <f>#REF!</f>
        <v>#REF!</v>
      </c>
      <c r="J341" s="25" t="e">
        <f>#REF!</f>
        <v>#REF!</v>
      </c>
      <c r="K341" s="25" t="e">
        <f>#REF!</f>
        <v>#REF!</v>
      </c>
      <c r="L341" s="25" t="e">
        <f>#REF!</f>
        <v>#REF!</v>
      </c>
      <c r="M341" s="25" t="e">
        <f>#REF!</f>
        <v>#REF!</v>
      </c>
      <c r="N341" s="25">
        <f t="shared" si="34"/>
        <v>23</v>
      </c>
      <c r="O341" s="25">
        <f t="shared" si="35"/>
        <v>1227.51</v>
      </c>
    </row>
    <row r="342" spans="1:15" s="26" customFormat="1" ht="26.4" x14ac:dyDescent="0.25">
      <c r="A342" s="70">
        <v>265</v>
      </c>
      <c r="B342" s="72" t="s">
        <v>786</v>
      </c>
      <c r="C342" s="73" t="s">
        <v>296</v>
      </c>
      <c r="D342" s="74" t="s">
        <v>787</v>
      </c>
      <c r="E342" s="75">
        <v>7</v>
      </c>
      <c r="F342" s="74">
        <v>131.33000000000001</v>
      </c>
      <c r="G342" s="76"/>
      <c r="H342" s="25" t="e">
        <f>#REF!</f>
        <v>#REF!</v>
      </c>
      <c r="I342" s="25" t="e">
        <f>#REF!</f>
        <v>#REF!</v>
      </c>
      <c r="J342" s="25" t="e">
        <f>#REF!</f>
        <v>#REF!</v>
      </c>
      <c r="K342" s="25" t="e">
        <f>#REF!</f>
        <v>#REF!</v>
      </c>
      <c r="L342" s="25" t="e">
        <f>#REF!</f>
        <v>#REF!</v>
      </c>
      <c r="M342" s="25" t="e">
        <f>#REF!</f>
        <v>#REF!</v>
      </c>
      <c r="N342" s="25">
        <f t="shared" si="34"/>
        <v>7</v>
      </c>
      <c r="O342" s="25">
        <f t="shared" si="35"/>
        <v>131.33000000000001</v>
      </c>
    </row>
    <row r="343" spans="1:15" s="26" customFormat="1" ht="26.4" x14ac:dyDescent="0.25">
      <c r="A343" s="70">
        <v>266</v>
      </c>
      <c r="B343" s="72" t="s">
        <v>788</v>
      </c>
      <c r="C343" s="73" t="s">
        <v>303</v>
      </c>
      <c r="D343" s="74" t="s">
        <v>789</v>
      </c>
      <c r="E343" s="75">
        <v>0.8</v>
      </c>
      <c r="F343" s="74">
        <v>1813.73</v>
      </c>
      <c r="G343" s="76"/>
      <c r="H343" s="25" t="e">
        <f>#REF!</f>
        <v>#REF!</v>
      </c>
      <c r="I343" s="25" t="e">
        <f>#REF!</f>
        <v>#REF!</v>
      </c>
      <c r="J343" s="25" t="e">
        <f>#REF!</f>
        <v>#REF!</v>
      </c>
      <c r="K343" s="25" t="e">
        <f>#REF!</f>
        <v>#REF!</v>
      </c>
      <c r="L343" s="25" t="e">
        <f>#REF!</f>
        <v>#REF!</v>
      </c>
      <c r="M343" s="25" t="e">
        <f>#REF!</f>
        <v>#REF!</v>
      </c>
      <c r="N343" s="25">
        <f t="shared" si="34"/>
        <v>0.8</v>
      </c>
      <c r="O343" s="25">
        <f t="shared" si="35"/>
        <v>1813.73</v>
      </c>
    </row>
    <row r="344" spans="1:15" s="17" customFormat="1" ht="13.5" customHeight="1" thickBot="1" x14ac:dyDescent="0.3"/>
    <row r="345" spans="1:15" s="17" customFormat="1" ht="26.25" customHeight="1" x14ac:dyDescent="0.25">
      <c r="A345" s="94" t="s">
        <v>139</v>
      </c>
      <c r="B345" s="88" t="s">
        <v>32</v>
      </c>
      <c r="C345" s="99" t="s">
        <v>141</v>
      </c>
      <c r="D345" s="88" t="s">
        <v>142</v>
      </c>
      <c r="E345" s="88" t="s">
        <v>1348</v>
      </c>
      <c r="F345" s="88"/>
      <c r="G345" s="89" t="s">
        <v>146</v>
      </c>
    </row>
    <row r="346" spans="1:15" s="17" customFormat="1" ht="12.75" customHeight="1" x14ac:dyDescent="0.25">
      <c r="A346" s="95"/>
      <c r="B346" s="97"/>
      <c r="C346" s="100"/>
      <c r="D346" s="97"/>
      <c r="E346" s="92" t="s">
        <v>147</v>
      </c>
      <c r="F346" s="92" t="s">
        <v>148</v>
      </c>
      <c r="G346" s="90"/>
    </row>
    <row r="347" spans="1:15" s="17" customFormat="1" ht="13.5" customHeight="1" thickBot="1" x14ac:dyDescent="0.3">
      <c r="A347" s="96"/>
      <c r="B347" s="98"/>
      <c r="C347" s="101"/>
      <c r="D347" s="98"/>
      <c r="E347" s="93"/>
      <c r="F347" s="93"/>
      <c r="G347" s="91"/>
    </row>
    <row r="348" spans="1:15" s="26" customFormat="1" ht="13.2" x14ac:dyDescent="0.25">
      <c r="A348" s="70">
        <v>267</v>
      </c>
      <c r="B348" s="72" t="s">
        <v>790</v>
      </c>
      <c r="C348" s="73" t="s">
        <v>321</v>
      </c>
      <c r="D348" s="74" t="s">
        <v>791</v>
      </c>
      <c r="E348" s="75">
        <v>5</v>
      </c>
      <c r="F348" s="74">
        <v>446.45000000000005</v>
      </c>
      <c r="G348" s="76"/>
      <c r="H348" s="25" t="e">
        <f>#REF!</f>
        <v>#REF!</v>
      </c>
      <c r="I348" s="25" t="e">
        <f>#REF!</f>
        <v>#REF!</v>
      </c>
      <c r="J348" s="25" t="e">
        <f>#REF!</f>
        <v>#REF!</v>
      </c>
      <c r="K348" s="25" t="e">
        <f>#REF!</f>
        <v>#REF!</v>
      </c>
      <c r="L348" s="25" t="e">
        <f>#REF!</f>
        <v>#REF!</v>
      </c>
      <c r="M348" s="25" t="e">
        <f>#REF!</f>
        <v>#REF!</v>
      </c>
      <c r="N348" s="25">
        <f t="shared" ref="N348:N364" si="36">E348</f>
        <v>5</v>
      </c>
      <c r="O348" s="25">
        <f t="shared" ref="O348:O364" si="37">F348</f>
        <v>446.45000000000005</v>
      </c>
    </row>
    <row r="349" spans="1:15" s="26" customFormat="1" ht="26.4" x14ac:dyDescent="0.25">
      <c r="A349" s="70">
        <v>268</v>
      </c>
      <c r="B349" s="72" t="s">
        <v>792</v>
      </c>
      <c r="C349" s="73" t="s">
        <v>303</v>
      </c>
      <c r="D349" s="74" t="s">
        <v>793</v>
      </c>
      <c r="E349" s="75">
        <v>52.5</v>
      </c>
      <c r="F349" s="74">
        <v>12401.02</v>
      </c>
      <c r="G349" s="76"/>
      <c r="H349" s="25" t="e">
        <f>#REF!</f>
        <v>#REF!</v>
      </c>
      <c r="I349" s="25" t="e">
        <f>#REF!</f>
        <v>#REF!</v>
      </c>
      <c r="J349" s="25" t="e">
        <f>#REF!</f>
        <v>#REF!</v>
      </c>
      <c r="K349" s="25" t="e">
        <f>#REF!</f>
        <v>#REF!</v>
      </c>
      <c r="L349" s="25" t="e">
        <f>#REF!</f>
        <v>#REF!</v>
      </c>
      <c r="M349" s="25" t="e">
        <f>#REF!</f>
        <v>#REF!</v>
      </c>
      <c r="N349" s="25">
        <f t="shared" si="36"/>
        <v>52.5</v>
      </c>
      <c r="O349" s="25">
        <f t="shared" si="37"/>
        <v>12401.02</v>
      </c>
    </row>
    <row r="350" spans="1:15" s="26" customFormat="1" ht="13.2" x14ac:dyDescent="0.25">
      <c r="A350" s="70">
        <v>269</v>
      </c>
      <c r="B350" s="72" t="s">
        <v>794</v>
      </c>
      <c r="C350" s="73" t="s">
        <v>303</v>
      </c>
      <c r="D350" s="74" t="s">
        <v>795</v>
      </c>
      <c r="E350" s="75">
        <v>22</v>
      </c>
      <c r="F350" s="74">
        <v>596.47</v>
      </c>
      <c r="G350" s="76"/>
      <c r="H350" s="25" t="e">
        <f>#REF!</f>
        <v>#REF!</v>
      </c>
      <c r="I350" s="25" t="e">
        <f>#REF!</f>
        <v>#REF!</v>
      </c>
      <c r="J350" s="25" t="e">
        <f>#REF!</f>
        <v>#REF!</v>
      </c>
      <c r="K350" s="25" t="e">
        <f>#REF!</f>
        <v>#REF!</v>
      </c>
      <c r="L350" s="25" t="e">
        <f>#REF!</f>
        <v>#REF!</v>
      </c>
      <c r="M350" s="25" t="e">
        <f>#REF!</f>
        <v>#REF!</v>
      </c>
      <c r="N350" s="25">
        <f t="shared" si="36"/>
        <v>22</v>
      </c>
      <c r="O350" s="25">
        <f t="shared" si="37"/>
        <v>596.47</v>
      </c>
    </row>
    <row r="351" spans="1:15" s="26" customFormat="1" ht="26.4" x14ac:dyDescent="0.25">
      <c r="A351" s="70">
        <v>270</v>
      </c>
      <c r="B351" s="72" t="s">
        <v>796</v>
      </c>
      <c r="C351" s="73" t="s">
        <v>303</v>
      </c>
      <c r="D351" s="74" t="s">
        <v>797</v>
      </c>
      <c r="E351" s="75">
        <v>11</v>
      </c>
      <c r="F351" s="74">
        <v>180.5</v>
      </c>
      <c r="G351" s="76"/>
      <c r="H351" s="25" t="e">
        <f>#REF!</f>
        <v>#REF!</v>
      </c>
      <c r="I351" s="25" t="e">
        <f>#REF!</f>
        <v>#REF!</v>
      </c>
      <c r="J351" s="25" t="e">
        <f>#REF!</f>
        <v>#REF!</v>
      </c>
      <c r="K351" s="25" t="e">
        <f>#REF!</f>
        <v>#REF!</v>
      </c>
      <c r="L351" s="25" t="e">
        <f>#REF!</f>
        <v>#REF!</v>
      </c>
      <c r="M351" s="25" t="e">
        <f>#REF!</f>
        <v>#REF!</v>
      </c>
      <c r="N351" s="25">
        <f t="shared" si="36"/>
        <v>11</v>
      </c>
      <c r="O351" s="25">
        <f t="shared" si="37"/>
        <v>180.5</v>
      </c>
    </row>
    <row r="352" spans="1:15" s="26" customFormat="1" ht="26.4" x14ac:dyDescent="0.25">
      <c r="A352" s="70">
        <v>271</v>
      </c>
      <c r="B352" s="72" t="s">
        <v>798</v>
      </c>
      <c r="C352" s="73" t="s">
        <v>296</v>
      </c>
      <c r="D352" s="74" t="s">
        <v>799</v>
      </c>
      <c r="E352" s="75">
        <v>59</v>
      </c>
      <c r="F352" s="74">
        <v>12336.04</v>
      </c>
      <c r="G352" s="76"/>
      <c r="H352" s="25" t="e">
        <f>#REF!</f>
        <v>#REF!</v>
      </c>
      <c r="I352" s="25" t="e">
        <f>#REF!</f>
        <v>#REF!</v>
      </c>
      <c r="J352" s="25" t="e">
        <f>#REF!</f>
        <v>#REF!</v>
      </c>
      <c r="K352" s="25" t="e">
        <f>#REF!</f>
        <v>#REF!</v>
      </c>
      <c r="L352" s="25" t="e">
        <f>#REF!</f>
        <v>#REF!</v>
      </c>
      <c r="M352" s="25" t="e">
        <f>#REF!</f>
        <v>#REF!</v>
      </c>
      <c r="N352" s="25">
        <f t="shared" si="36"/>
        <v>59</v>
      </c>
      <c r="O352" s="25">
        <f t="shared" si="37"/>
        <v>12336.04</v>
      </c>
    </row>
    <row r="353" spans="1:15" s="26" customFormat="1" ht="26.4" x14ac:dyDescent="0.25">
      <c r="A353" s="70">
        <v>272</v>
      </c>
      <c r="B353" s="72" t="s">
        <v>800</v>
      </c>
      <c r="C353" s="73" t="s">
        <v>296</v>
      </c>
      <c r="D353" s="74">
        <v>205</v>
      </c>
      <c r="E353" s="75">
        <v>89</v>
      </c>
      <c r="F353" s="74">
        <v>18245</v>
      </c>
      <c r="G353" s="76"/>
      <c r="H353" s="25" t="e">
        <f>#REF!</f>
        <v>#REF!</v>
      </c>
      <c r="I353" s="25" t="e">
        <f>#REF!</f>
        <v>#REF!</v>
      </c>
      <c r="J353" s="25" t="e">
        <f>#REF!</f>
        <v>#REF!</v>
      </c>
      <c r="K353" s="25" t="e">
        <f>#REF!</f>
        <v>#REF!</v>
      </c>
      <c r="L353" s="25" t="e">
        <f>#REF!</f>
        <v>#REF!</v>
      </c>
      <c r="M353" s="25" t="e">
        <f>#REF!</f>
        <v>#REF!</v>
      </c>
      <c r="N353" s="25">
        <f t="shared" si="36"/>
        <v>89</v>
      </c>
      <c r="O353" s="25">
        <f t="shared" si="37"/>
        <v>18245</v>
      </c>
    </row>
    <row r="354" spans="1:15" s="26" customFormat="1" ht="13.2" x14ac:dyDescent="0.25">
      <c r="A354" s="70">
        <v>273</v>
      </c>
      <c r="B354" s="72" t="s">
        <v>801</v>
      </c>
      <c r="C354" s="73" t="s">
        <v>342</v>
      </c>
      <c r="D354" s="74" t="s">
        <v>802</v>
      </c>
      <c r="E354" s="75">
        <v>8</v>
      </c>
      <c r="F354" s="74">
        <v>3083.4</v>
      </c>
      <c r="G354" s="76"/>
      <c r="H354" s="25" t="e">
        <f>#REF!</f>
        <v>#REF!</v>
      </c>
      <c r="I354" s="25" t="e">
        <f>#REF!</f>
        <v>#REF!</v>
      </c>
      <c r="J354" s="25" t="e">
        <f>#REF!</f>
        <v>#REF!</v>
      </c>
      <c r="K354" s="25" t="e">
        <f>#REF!</f>
        <v>#REF!</v>
      </c>
      <c r="L354" s="25" t="e">
        <f>#REF!</f>
        <v>#REF!</v>
      </c>
      <c r="M354" s="25" t="e">
        <f>#REF!</f>
        <v>#REF!</v>
      </c>
      <c r="N354" s="25">
        <f t="shared" si="36"/>
        <v>8</v>
      </c>
      <c r="O354" s="25">
        <f t="shared" si="37"/>
        <v>3083.4</v>
      </c>
    </row>
    <row r="355" spans="1:15" s="26" customFormat="1" ht="13.2" x14ac:dyDescent="0.25">
      <c r="A355" s="70">
        <v>274</v>
      </c>
      <c r="B355" s="72" t="s">
        <v>803</v>
      </c>
      <c r="C355" s="73" t="s">
        <v>303</v>
      </c>
      <c r="D355" s="74" t="s">
        <v>804</v>
      </c>
      <c r="E355" s="75">
        <v>10</v>
      </c>
      <c r="F355" s="74">
        <v>2196.42</v>
      </c>
      <c r="G355" s="76"/>
      <c r="H355" s="25" t="e">
        <f>#REF!</f>
        <v>#REF!</v>
      </c>
      <c r="I355" s="25" t="e">
        <f>#REF!</f>
        <v>#REF!</v>
      </c>
      <c r="J355" s="25" t="e">
        <f>#REF!</f>
        <v>#REF!</v>
      </c>
      <c r="K355" s="25" t="e">
        <f>#REF!</f>
        <v>#REF!</v>
      </c>
      <c r="L355" s="25" t="e">
        <f>#REF!</f>
        <v>#REF!</v>
      </c>
      <c r="M355" s="25" t="e">
        <f>#REF!</f>
        <v>#REF!</v>
      </c>
      <c r="N355" s="25">
        <f t="shared" si="36"/>
        <v>10</v>
      </c>
      <c r="O355" s="25">
        <f t="shared" si="37"/>
        <v>2196.42</v>
      </c>
    </row>
    <row r="356" spans="1:15" s="26" customFormat="1" ht="13.2" x14ac:dyDescent="0.25">
      <c r="A356" s="70">
        <v>275</v>
      </c>
      <c r="B356" s="72" t="s">
        <v>805</v>
      </c>
      <c r="C356" s="73" t="s">
        <v>321</v>
      </c>
      <c r="D356" s="74" t="s">
        <v>806</v>
      </c>
      <c r="E356" s="75">
        <v>12</v>
      </c>
      <c r="F356" s="74">
        <v>2135.71</v>
      </c>
      <c r="G356" s="76"/>
      <c r="H356" s="25" t="e">
        <f>#REF!</f>
        <v>#REF!</v>
      </c>
      <c r="I356" s="25" t="e">
        <f>#REF!</f>
        <v>#REF!</v>
      </c>
      <c r="J356" s="25" t="e">
        <f>#REF!</f>
        <v>#REF!</v>
      </c>
      <c r="K356" s="25" t="e">
        <f>#REF!</f>
        <v>#REF!</v>
      </c>
      <c r="L356" s="25" t="e">
        <f>#REF!</f>
        <v>#REF!</v>
      </c>
      <c r="M356" s="25" t="e">
        <f>#REF!</f>
        <v>#REF!</v>
      </c>
      <c r="N356" s="25">
        <f t="shared" si="36"/>
        <v>12</v>
      </c>
      <c r="O356" s="25">
        <f t="shared" si="37"/>
        <v>2135.71</v>
      </c>
    </row>
    <row r="357" spans="1:15" s="26" customFormat="1" ht="26.4" x14ac:dyDescent="0.25">
      <c r="A357" s="70">
        <v>276</v>
      </c>
      <c r="B357" s="72" t="s">
        <v>807</v>
      </c>
      <c r="C357" s="73" t="s">
        <v>321</v>
      </c>
      <c r="D357" s="74" t="s">
        <v>350</v>
      </c>
      <c r="E357" s="75">
        <v>16</v>
      </c>
      <c r="F357" s="74">
        <v>198.4</v>
      </c>
      <c r="G357" s="76"/>
      <c r="H357" s="25" t="e">
        <f>#REF!</f>
        <v>#REF!</v>
      </c>
      <c r="I357" s="25" t="e">
        <f>#REF!</f>
        <v>#REF!</v>
      </c>
      <c r="J357" s="25" t="e">
        <f>#REF!</f>
        <v>#REF!</v>
      </c>
      <c r="K357" s="25" t="e">
        <f>#REF!</f>
        <v>#REF!</v>
      </c>
      <c r="L357" s="25" t="e">
        <f>#REF!</f>
        <v>#REF!</v>
      </c>
      <c r="M357" s="25" t="e">
        <f>#REF!</f>
        <v>#REF!</v>
      </c>
      <c r="N357" s="25">
        <f t="shared" si="36"/>
        <v>16</v>
      </c>
      <c r="O357" s="25">
        <f t="shared" si="37"/>
        <v>198.4</v>
      </c>
    </row>
    <row r="358" spans="1:15" s="26" customFormat="1" ht="13.2" x14ac:dyDescent="0.25">
      <c r="A358" s="70">
        <v>277</v>
      </c>
      <c r="B358" s="72" t="s">
        <v>808</v>
      </c>
      <c r="C358" s="73" t="s">
        <v>303</v>
      </c>
      <c r="D358" s="74" t="s">
        <v>607</v>
      </c>
      <c r="E358" s="75">
        <v>35</v>
      </c>
      <c r="F358" s="74">
        <v>404.15000000000003</v>
      </c>
      <c r="G358" s="76"/>
      <c r="H358" s="25" t="e">
        <f>#REF!</f>
        <v>#REF!</v>
      </c>
      <c r="I358" s="25" t="e">
        <f>#REF!</f>
        <v>#REF!</v>
      </c>
      <c r="J358" s="25" t="e">
        <f>#REF!</f>
        <v>#REF!</v>
      </c>
      <c r="K358" s="25" t="e">
        <f>#REF!</f>
        <v>#REF!</v>
      </c>
      <c r="L358" s="25" t="e">
        <f>#REF!</f>
        <v>#REF!</v>
      </c>
      <c r="M358" s="25" t="e">
        <f>#REF!</f>
        <v>#REF!</v>
      </c>
      <c r="N358" s="25">
        <f t="shared" si="36"/>
        <v>35</v>
      </c>
      <c r="O358" s="25">
        <f t="shared" si="37"/>
        <v>404.15000000000003</v>
      </c>
    </row>
    <row r="359" spans="1:15" s="26" customFormat="1" ht="26.4" x14ac:dyDescent="0.25">
      <c r="A359" s="70">
        <v>278</v>
      </c>
      <c r="B359" s="72" t="s">
        <v>809</v>
      </c>
      <c r="C359" s="73" t="s">
        <v>303</v>
      </c>
      <c r="D359" s="74" t="s">
        <v>810</v>
      </c>
      <c r="E359" s="75">
        <v>9</v>
      </c>
      <c r="F359" s="74">
        <v>189.9</v>
      </c>
      <c r="G359" s="76"/>
      <c r="H359" s="25" t="e">
        <f>#REF!</f>
        <v>#REF!</v>
      </c>
      <c r="I359" s="25" t="e">
        <f>#REF!</f>
        <v>#REF!</v>
      </c>
      <c r="J359" s="25" t="e">
        <f>#REF!</f>
        <v>#REF!</v>
      </c>
      <c r="K359" s="25" t="e">
        <f>#REF!</f>
        <v>#REF!</v>
      </c>
      <c r="L359" s="25" t="e">
        <f>#REF!</f>
        <v>#REF!</v>
      </c>
      <c r="M359" s="25" t="e">
        <f>#REF!</f>
        <v>#REF!</v>
      </c>
      <c r="N359" s="25">
        <f t="shared" si="36"/>
        <v>9</v>
      </c>
      <c r="O359" s="25">
        <f t="shared" si="37"/>
        <v>189.9</v>
      </c>
    </row>
    <row r="360" spans="1:15" s="26" customFormat="1" ht="13.2" x14ac:dyDescent="0.25">
      <c r="A360" s="70">
        <v>279</v>
      </c>
      <c r="B360" s="72" t="s">
        <v>811</v>
      </c>
      <c r="C360" s="73" t="s">
        <v>296</v>
      </c>
      <c r="D360" s="74" t="s">
        <v>812</v>
      </c>
      <c r="E360" s="75">
        <v>130</v>
      </c>
      <c r="F360" s="74">
        <v>3861</v>
      </c>
      <c r="G360" s="76"/>
      <c r="H360" s="25" t="e">
        <f>#REF!</f>
        <v>#REF!</v>
      </c>
      <c r="I360" s="25" t="e">
        <f>#REF!</f>
        <v>#REF!</v>
      </c>
      <c r="J360" s="25" t="e">
        <f>#REF!</f>
        <v>#REF!</v>
      </c>
      <c r="K360" s="25" t="e">
        <f>#REF!</f>
        <v>#REF!</v>
      </c>
      <c r="L360" s="25" t="e">
        <f>#REF!</f>
        <v>#REF!</v>
      </c>
      <c r="M360" s="25" t="e">
        <f>#REF!</f>
        <v>#REF!</v>
      </c>
      <c r="N360" s="25">
        <f t="shared" si="36"/>
        <v>130</v>
      </c>
      <c r="O360" s="25">
        <f t="shared" si="37"/>
        <v>3861</v>
      </c>
    </row>
    <row r="361" spans="1:15" s="26" customFormat="1" ht="26.4" x14ac:dyDescent="0.25">
      <c r="A361" s="70">
        <v>280</v>
      </c>
      <c r="B361" s="72" t="s">
        <v>813</v>
      </c>
      <c r="C361" s="73" t="s">
        <v>296</v>
      </c>
      <c r="D361" s="74">
        <v>570</v>
      </c>
      <c r="E361" s="75">
        <v>100</v>
      </c>
      <c r="F361" s="74">
        <v>57000</v>
      </c>
      <c r="G361" s="76"/>
      <c r="H361" s="25" t="e">
        <f>#REF!</f>
        <v>#REF!</v>
      </c>
      <c r="I361" s="25" t="e">
        <f>#REF!</f>
        <v>#REF!</v>
      </c>
      <c r="J361" s="25" t="e">
        <f>#REF!</f>
        <v>#REF!</v>
      </c>
      <c r="K361" s="25" t="e">
        <f>#REF!</f>
        <v>#REF!</v>
      </c>
      <c r="L361" s="25" t="e">
        <f>#REF!</f>
        <v>#REF!</v>
      </c>
      <c r="M361" s="25" t="e">
        <f>#REF!</f>
        <v>#REF!</v>
      </c>
      <c r="N361" s="25">
        <f t="shared" si="36"/>
        <v>100</v>
      </c>
      <c r="O361" s="25">
        <f t="shared" si="37"/>
        <v>57000</v>
      </c>
    </row>
    <row r="362" spans="1:15" s="26" customFormat="1" ht="13.2" x14ac:dyDescent="0.25">
      <c r="A362" s="70">
        <v>281</v>
      </c>
      <c r="B362" s="72" t="s">
        <v>814</v>
      </c>
      <c r="C362" s="73" t="s">
        <v>815</v>
      </c>
      <c r="D362" s="74" t="s">
        <v>816</v>
      </c>
      <c r="E362" s="75">
        <v>10</v>
      </c>
      <c r="F362" s="74">
        <v>8271</v>
      </c>
      <c r="G362" s="76"/>
      <c r="H362" s="25" t="e">
        <f>#REF!</f>
        <v>#REF!</v>
      </c>
      <c r="I362" s="25" t="e">
        <f>#REF!</f>
        <v>#REF!</v>
      </c>
      <c r="J362" s="25" t="e">
        <f>#REF!</f>
        <v>#REF!</v>
      </c>
      <c r="K362" s="25" t="e">
        <f>#REF!</f>
        <v>#REF!</v>
      </c>
      <c r="L362" s="25" t="e">
        <f>#REF!</f>
        <v>#REF!</v>
      </c>
      <c r="M362" s="25" t="e">
        <f>#REF!</f>
        <v>#REF!</v>
      </c>
      <c r="N362" s="25">
        <f t="shared" si="36"/>
        <v>10</v>
      </c>
      <c r="O362" s="25">
        <f t="shared" si="37"/>
        <v>8271</v>
      </c>
    </row>
    <row r="363" spans="1:15" s="26" customFormat="1" ht="26.4" x14ac:dyDescent="0.25">
      <c r="A363" s="70">
        <v>282</v>
      </c>
      <c r="B363" s="72" t="s">
        <v>817</v>
      </c>
      <c r="C363" s="73" t="s">
        <v>818</v>
      </c>
      <c r="D363" s="74" t="s">
        <v>819</v>
      </c>
      <c r="E363" s="75">
        <v>16</v>
      </c>
      <c r="F363" s="74">
        <v>12077.460000000001</v>
      </c>
      <c r="G363" s="76"/>
      <c r="H363" s="25" t="e">
        <f>#REF!</f>
        <v>#REF!</v>
      </c>
      <c r="I363" s="25" t="e">
        <f>#REF!</f>
        <v>#REF!</v>
      </c>
      <c r="J363" s="25" t="e">
        <f>#REF!</f>
        <v>#REF!</v>
      </c>
      <c r="K363" s="25" t="e">
        <f>#REF!</f>
        <v>#REF!</v>
      </c>
      <c r="L363" s="25" t="e">
        <f>#REF!</f>
        <v>#REF!</v>
      </c>
      <c r="M363" s="25" t="e">
        <f>#REF!</f>
        <v>#REF!</v>
      </c>
      <c r="N363" s="25">
        <f t="shared" si="36"/>
        <v>16</v>
      </c>
      <c r="O363" s="25">
        <f t="shared" si="37"/>
        <v>12077.460000000001</v>
      </c>
    </row>
    <row r="364" spans="1:15" s="26" customFormat="1" ht="13.2" x14ac:dyDescent="0.25">
      <c r="A364" s="70">
        <v>283</v>
      </c>
      <c r="B364" s="72" t="s">
        <v>820</v>
      </c>
      <c r="C364" s="73" t="s">
        <v>303</v>
      </c>
      <c r="D364" s="74" t="s">
        <v>821</v>
      </c>
      <c r="E364" s="75">
        <v>544</v>
      </c>
      <c r="F364" s="74">
        <v>79523.87000000001</v>
      </c>
      <c r="G364" s="76"/>
      <c r="H364" s="25" t="e">
        <f>#REF!</f>
        <v>#REF!</v>
      </c>
      <c r="I364" s="25" t="e">
        <f>#REF!</f>
        <v>#REF!</v>
      </c>
      <c r="J364" s="25" t="e">
        <f>#REF!</f>
        <v>#REF!</v>
      </c>
      <c r="K364" s="25" t="e">
        <f>#REF!</f>
        <v>#REF!</v>
      </c>
      <c r="L364" s="25" t="e">
        <f>#REF!</f>
        <v>#REF!</v>
      </c>
      <c r="M364" s="25" t="e">
        <f>#REF!</f>
        <v>#REF!</v>
      </c>
      <c r="N364" s="25">
        <f t="shared" si="36"/>
        <v>544</v>
      </c>
      <c r="O364" s="25">
        <f t="shared" si="37"/>
        <v>79523.87000000001</v>
      </c>
    </row>
    <row r="365" spans="1:15" s="17" customFormat="1" ht="13.5" customHeight="1" thickBot="1" x14ac:dyDescent="0.3"/>
    <row r="366" spans="1:15" s="17" customFormat="1" ht="26.25" customHeight="1" x14ac:dyDescent="0.25">
      <c r="A366" s="94" t="s">
        <v>139</v>
      </c>
      <c r="B366" s="88" t="s">
        <v>32</v>
      </c>
      <c r="C366" s="99" t="s">
        <v>141</v>
      </c>
      <c r="D366" s="88" t="s">
        <v>142</v>
      </c>
      <c r="E366" s="88" t="s">
        <v>1348</v>
      </c>
      <c r="F366" s="88"/>
      <c r="G366" s="89" t="s">
        <v>146</v>
      </c>
    </row>
    <row r="367" spans="1:15" s="17" customFormat="1" ht="12.75" customHeight="1" x14ac:dyDescent="0.25">
      <c r="A367" s="95"/>
      <c r="B367" s="97"/>
      <c r="C367" s="100"/>
      <c r="D367" s="97"/>
      <c r="E367" s="92" t="s">
        <v>147</v>
      </c>
      <c r="F367" s="92" t="s">
        <v>148</v>
      </c>
      <c r="G367" s="90"/>
    </row>
    <row r="368" spans="1:15" s="17" customFormat="1" ht="13.5" customHeight="1" thickBot="1" x14ac:dyDescent="0.3">
      <c r="A368" s="96"/>
      <c r="B368" s="98"/>
      <c r="C368" s="101"/>
      <c r="D368" s="98"/>
      <c r="E368" s="93"/>
      <c r="F368" s="93"/>
      <c r="G368" s="91"/>
    </row>
    <row r="369" spans="1:15" s="26" customFormat="1" ht="13.2" x14ac:dyDescent="0.25">
      <c r="A369" s="70">
        <v>284</v>
      </c>
      <c r="B369" s="72" t="s">
        <v>822</v>
      </c>
      <c r="C369" s="73" t="s">
        <v>333</v>
      </c>
      <c r="D369" s="74" t="s">
        <v>823</v>
      </c>
      <c r="E369" s="75">
        <v>4</v>
      </c>
      <c r="F369" s="74">
        <v>455.51000000000005</v>
      </c>
      <c r="G369" s="76"/>
      <c r="H369" s="25" t="e">
        <f>#REF!</f>
        <v>#REF!</v>
      </c>
      <c r="I369" s="25" t="e">
        <f>#REF!</f>
        <v>#REF!</v>
      </c>
      <c r="J369" s="25" t="e">
        <f>#REF!</f>
        <v>#REF!</v>
      </c>
      <c r="K369" s="25" t="e">
        <f>#REF!</f>
        <v>#REF!</v>
      </c>
      <c r="L369" s="25" t="e">
        <f>#REF!</f>
        <v>#REF!</v>
      </c>
      <c r="M369" s="25" t="e">
        <f>#REF!</f>
        <v>#REF!</v>
      </c>
      <c r="N369" s="25">
        <f t="shared" ref="N369:N386" si="38">E369</f>
        <v>4</v>
      </c>
      <c r="O369" s="25">
        <f t="shared" ref="O369:O386" si="39">F369</f>
        <v>455.51000000000005</v>
      </c>
    </row>
    <row r="370" spans="1:15" s="26" customFormat="1" ht="13.2" x14ac:dyDescent="0.25">
      <c r="A370" s="70">
        <v>285</v>
      </c>
      <c r="B370" s="72" t="s">
        <v>824</v>
      </c>
      <c r="C370" s="73" t="s">
        <v>303</v>
      </c>
      <c r="D370" s="74" t="s">
        <v>825</v>
      </c>
      <c r="E370" s="75">
        <v>35</v>
      </c>
      <c r="F370" s="74">
        <v>2781.02</v>
      </c>
      <c r="G370" s="76"/>
      <c r="H370" s="25" t="e">
        <f>#REF!</f>
        <v>#REF!</v>
      </c>
      <c r="I370" s="25" t="e">
        <f>#REF!</f>
        <v>#REF!</v>
      </c>
      <c r="J370" s="25" t="e">
        <f>#REF!</f>
        <v>#REF!</v>
      </c>
      <c r="K370" s="25" t="e">
        <f>#REF!</f>
        <v>#REF!</v>
      </c>
      <c r="L370" s="25" t="e">
        <f>#REF!</f>
        <v>#REF!</v>
      </c>
      <c r="M370" s="25" t="e">
        <f>#REF!</f>
        <v>#REF!</v>
      </c>
      <c r="N370" s="25">
        <f t="shared" si="38"/>
        <v>35</v>
      </c>
      <c r="O370" s="25">
        <f t="shared" si="39"/>
        <v>2781.02</v>
      </c>
    </row>
    <row r="371" spans="1:15" s="26" customFormat="1" ht="13.2" x14ac:dyDescent="0.25">
      <c r="A371" s="70">
        <v>286</v>
      </c>
      <c r="B371" s="72" t="s">
        <v>826</v>
      </c>
      <c r="C371" s="73" t="s">
        <v>333</v>
      </c>
      <c r="D371" s="74" t="s">
        <v>827</v>
      </c>
      <c r="E371" s="75">
        <v>40</v>
      </c>
      <c r="F371" s="74">
        <v>2782</v>
      </c>
      <c r="G371" s="76"/>
      <c r="H371" s="25" t="e">
        <f>#REF!</f>
        <v>#REF!</v>
      </c>
      <c r="I371" s="25" t="e">
        <f>#REF!</f>
        <v>#REF!</v>
      </c>
      <c r="J371" s="25" t="e">
        <f>#REF!</f>
        <v>#REF!</v>
      </c>
      <c r="K371" s="25" t="e">
        <f>#REF!</f>
        <v>#REF!</v>
      </c>
      <c r="L371" s="25" t="e">
        <f>#REF!</f>
        <v>#REF!</v>
      </c>
      <c r="M371" s="25" t="e">
        <f>#REF!</f>
        <v>#REF!</v>
      </c>
      <c r="N371" s="25">
        <f t="shared" si="38"/>
        <v>40</v>
      </c>
      <c r="O371" s="25">
        <f t="shared" si="39"/>
        <v>2782</v>
      </c>
    </row>
    <row r="372" spans="1:15" s="26" customFormat="1" ht="13.2" x14ac:dyDescent="0.25">
      <c r="A372" s="70">
        <v>287</v>
      </c>
      <c r="B372" s="72" t="s">
        <v>828</v>
      </c>
      <c r="C372" s="73" t="s">
        <v>303</v>
      </c>
      <c r="D372" s="74" t="s">
        <v>829</v>
      </c>
      <c r="E372" s="75">
        <v>4</v>
      </c>
      <c r="F372" s="74">
        <v>1704.8000000000002</v>
      </c>
      <c r="G372" s="76"/>
      <c r="H372" s="25" t="e">
        <f>#REF!</f>
        <v>#REF!</v>
      </c>
      <c r="I372" s="25" t="e">
        <f>#REF!</f>
        <v>#REF!</v>
      </c>
      <c r="J372" s="25" t="e">
        <f>#REF!</f>
        <v>#REF!</v>
      </c>
      <c r="K372" s="25" t="e">
        <f>#REF!</f>
        <v>#REF!</v>
      </c>
      <c r="L372" s="25" t="e">
        <f>#REF!</f>
        <v>#REF!</v>
      </c>
      <c r="M372" s="25" t="e">
        <f>#REF!</f>
        <v>#REF!</v>
      </c>
      <c r="N372" s="25">
        <f t="shared" si="38"/>
        <v>4</v>
      </c>
      <c r="O372" s="25">
        <f t="shared" si="39"/>
        <v>1704.8000000000002</v>
      </c>
    </row>
    <row r="373" spans="1:15" s="26" customFormat="1" ht="13.2" x14ac:dyDescent="0.25">
      <c r="A373" s="70">
        <v>288</v>
      </c>
      <c r="B373" s="72" t="s">
        <v>830</v>
      </c>
      <c r="C373" s="73" t="s">
        <v>321</v>
      </c>
      <c r="D373" s="74" t="s">
        <v>831</v>
      </c>
      <c r="E373" s="75">
        <v>1</v>
      </c>
      <c r="F373" s="74">
        <v>97.26</v>
      </c>
      <c r="G373" s="76"/>
      <c r="H373" s="25" t="e">
        <f>#REF!</f>
        <v>#REF!</v>
      </c>
      <c r="I373" s="25" t="e">
        <f>#REF!</f>
        <v>#REF!</v>
      </c>
      <c r="J373" s="25" t="e">
        <f>#REF!</f>
        <v>#REF!</v>
      </c>
      <c r="K373" s="25" t="e">
        <f>#REF!</f>
        <v>#REF!</v>
      </c>
      <c r="L373" s="25" t="e">
        <f>#REF!</f>
        <v>#REF!</v>
      </c>
      <c r="M373" s="25" t="e">
        <f>#REF!</f>
        <v>#REF!</v>
      </c>
      <c r="N373" s="25">
        <f t="shared" si="38"/>
        <v>1</v>
      </c>
      <c r="O373" s="25">
        <f t="shared" si="39"/>
        <v>97.26</v>
      </c>
    </row>
    <row r="374" spans="1:15" s="26" customFormat="1" ht="13.2" x14ac:dyDescent="0.25">
      <c r="A374" s="70">
        <v>289</v>
      </c>
      <c r="B374" s="72" t="s">
        <v>830</v>
      </c>
      <c r="C374" s="73" t="s">
        <v>321</v>
      </c>
      <c r="D374" s="74" t="s">
        <v>831</v>
      </c>
      <c r="E374" s="75">
        <v>27</v>
      </c>
      <c r="F374" s="74">
        <v>2626.02</v>
      </c>
      <c r="G374" s="76"/>
      <c r="H374" s="25" t="e">
        <f>#REF!</f>
        <v>#REF!</v>
      </c>
      <c r="I374" s="25" t="e">
        <f>#REF!</f>
        <v>#REF!</v>
      </c>
      <c r="J374" s="25" t="e">
        <f>#REF!</f>
        <v>#REF!</v>
      </c>
      <c r="K374" s="25" t="e">
        <f>#REF!</f>
        <v>#REF!</v>
      </c>
      <c r="L374" s="25" t="e">
        <f>#REF!</f>
        <v>#REF!</v>
      </c>
      <c r="M374" s="25" t="e">
        <f>#REF!</f>
        <v>#REF!</v>
      </c>
      <c r="N374" s="25">
        <f t="shared" si="38"/>
        <v>27</v>
      </c>
      <c r="O374" s="25">
        <f t="shared" si="39"/>
        <v>2626.02</v>
      </c>
    </row>
    <row r="375" spans="1:15" s="26" customFormat="1" ht="13.2" x14ac:dyDescent="0.25">
      <c r="A375" s="70">
        <v>290</v>
      </c>
      <c r="B375" s="72" t="s">
        <v>832</v>
      </c>
      <c r="C375" s="73" t="s">
        <v>296</v>
      </c>
      <c r="D375" s="74" t="s">
        <v>703</v>
      </c>
      <c r="E375" s="75">
        <v>72</v>
      </c>
      <c r="F375" s="74">
        <v>1155.96</v>
      </c>
      <c r="G375" s="76"/>
      <c r="H375" s="25" t="e">
        <f>#REF!</f>
        <v>#REF!</v>
      </c>
      <c r="I375" s="25" t="e">
        <f>#REF!</f>
        <v>#REF!</v>
      </c>
      <c r="J375" s="25" t="e">
        <f>#REF!</f>
        <v>#REF!</v>
      </c>
      <c r="K375" s="25" t="e">
        <f>#REF!</f>
        <v>#REF!</v>
      </c>
      <c r="L375" s="25" t="e">
        <f>#REF!</f>
        <v>#REF!</v>
      </c>
      <c r="M375" s="25" t="e">
        <f>#REF!</f>
        <v>#REF!</v>
      </c>
      <c r="N375" s="25">
        <f t="shared" si="38"/>
        <v>72</v>
      </c>
      <c r="O375" s="25">
        <f t="shared" si="39"/>
        <v>1155.96</v>
      </c>
    </row>
    <row r="376" spans="1:15" s="26" customFormat="1" ht="13.2" x14ac:dyDescent="0.25">
      <c r="A376" s="70">
        <v>291</v>
      </c>
      <c r="B376" s="72" t="s">
        <v>833</v>
      </c>
      <c r="C376" s="73" t="s">
        <v>296</v>
      </c>
      <c r="D376" s="74" t="s">
        <v>834</v>
      </c>
      <c r="E376" s="75">
        <v>204</v>
      </c>
      <c r="F376" s="74">
        <v>6457.62</v>
      </c>
      <c r="G376" s="76"/>
      <c r="H376" s="25" t="e">
        <f>#REF!</f>
        <v>#REF!</v>
      </c>
      <c r="I376" s="25" t="e">
        <f>#REF!</f>
        <v>#REF!</v>
      </c>
      <c r="J376" s="25" t="e">
        <f>#REF!</f>
        <v>#REF!</v>
      </c>
      <c r="K376" s="25" t="e">
        <f>#REF!</f>
        <v>#REF!</v>
      </c>
      <c r="L376" s="25" t="e">
        <f>#REF!</f>
        <v>#REF!</v>
      </c>
      <c r="M376" s="25" t="e">
        <f>#REF!</f>
        <v>#REF!</v>
      </c>
      <c r="N376" s="25">
        <f t="shared" si="38"/>
        <v>204</v>
      </c>
      <c r="O376" s="25">
        <f t="shared" si="39"/>
        <v>6457.62</v>
      </c>
    </row>
    <row r="377" spans="1:15" s="26" customFormat="1" ht="13.2" x14ac:dyDescent="0.25">
      <c r="A377" s="70">
        <v>292</v>
      </c>
      <c r="B377" s="72" t="s">
        <v>835</v>
      </c>
      <c r="C377" s="73" t="s">
        <v>303</v>
      </c>
      <c r="D377" s="74" t="s">
        <v>836</v>
      </c>
      <c r="E377" s="75">
        <v>7</v>
      </c>
      <c r="F377" s="74">
        <v>1519.16</v>
      </c>
      <c r="G377" s="76"/>
      <c r="H377" s="25" t="e">
        <f>#REF!</f>
        <v>#REF!</v>
      </c>
      <c r="I377" s="25" t="e">
        <f>#REF!</f>
        <v>#REF!</v>
      </c>
      <c r="J377" s="25" t="e">
        <f>#REF!</f>
        <v>#REF!</v>
      </c>
      <c r="K377" s="25" t="e">
        <f>#REF!</f>
        <v>#REF!</v>
      </c>
      <c r="L377" s="25" t="e">
        <f>#REF!</f>
        <v>#REF!</v>
      </c>
      <c r="M377" s="25" t="e">
        <f>#REF!</f>
        <v>#REF!</v>
      </c>
      <c r="N377" s="25">
        <f t="shared" si="38"/>
        <v>7</v>
      </c>
      <c r="O377" s="25">
        <f t="shared" si="39"/>
        <v>1519.16</v>
      </c>
    </row>
    <row r="378" spans="1:15" s="26" customFormat="1" ht="13.2" x14ac:dyDescent="0.25">
      <c r="A378" s="70">
        <v>293</v>
      </c>
      <c r="B378" s="72" t="s">
        <v>837</v>
      </c>
      <c r="C378" s="73" t="s">
        <v>342</v>
      </c>
      <c r="D378" s="74" t="s">
        <v>838</v>
      </c>
      <c r="E378" s="75">
        <v>92</v>
      </c>
      <c r="F378" s="74">
        <v>9083.94</v>
      </c>
      <c r="G378" s="76"/>
      <c r="H378" s="25" t="e">
        <f>#REF!</f>
        <v>#REF!</v>
      </c>
      <c r="I378" s="25" t="e">
        <f>#REF!</f>
        <v>#REF!</v>
      </c>
      <c r="J378" s="25" t="e">
        <f>#REF!</f>
        <v>#REF!</v>
      </c>
      <c r="K378" s="25" t="e">
        <f>#REF!</f>
        <v>#REF!</v>
      </c>
      <c r="L378" s="25" t="e">
        <f>#REF!</f>
        <v>#REF!</v>
      </c>
      <c r="M378" s="25" t="e">
        <f>#REF!</f>
        <v>#REF!</v>
      </c>
      <c r="N378" s="25">
        <f t="shared" si="38"/>
        <v>92</v>
      </c>
      <c r="O378" s="25">
        <f t="shared" si="39"/>
        <v>9083.94</v>
      </c>
    </row>
    <row r="379" spans="1:15" s="26" customFormat="1" ht="26.4" x14ac:dyDescent="0.25">
      <c r="A379" s="70">
        <v>294</v>
      </c>
      <c r="B379" s="72" t="s">
        <v>839</v>
      </c>
      <c r="C379" s="73" t="s">
        <v>840</v>
      </c>
      <c r="D379" s="74" t="s">
        <v>838</v>
      </c>
      <c r="E379" s="75">
        <v>200</v>
      </c>
      <c r="F379" s="74">
        <v>19748</v>
      </c>
      <c r="G379" s="76"/>
      <c r="H379" s="25" t="e">
        <f>#REF!</f>
        <v>#REF!</v>
      </c>
      <c r="I379" s="25" t="e">
        <f>#REF!</f>
        <v>#REF!</v>
      </c>
      <c r="J379" s="25" t="e">
        <f>#REF!</f>
        <v>#REF!</v>
      </c>
      <c r="K379" s="25" t="e">
        <f>#REF!</f>
        <v>#REF!</v>
      </c>
      <c r="L379" s="25" t="e">
        <f>#REF!</f>
        <v>#REF!</v>
      </c>
      <c r="M379" s="25" t="e">
        <f>#REF!</f>
        <v>#REF!</v>
      </c>
      <c r="N379" s="25">
        <f t="shared" si="38"/>
        <v>200</v>
      </c>
      <c r="O379" s="25">
        <f t="shared" si="39"/>
        <v>19748</v>
      </c>
    </row>
    <row r="380" spans="1:15" s="26" customFormat="1" ht="26.4" x14ac:dyDescent="0.25">
      <c r="A380" s="70">
        <v>295</v>
      </c>
      <c r="B380" s="72" t="s">
        <v>841</v>
      </c>
      <c r="C380" s="73" t="s">
        <v>303</v>
      </c>
      <c r="D380" s="74">
        <v>117</v>
      </c>
      <c r="E380" s="75">
        <v>20</v>
      </c>
      <c r="F380" s="74">
        <v>2340</v>
      </c>
      <c r="G380" s="76"/>
      <c r="H380" s="25" t="e">
        <f>#REF!</f>
        <v>#REF!</v>
      </c>
      <c r="I380" s="25" t="e">
        <f>#REF!</f>
        <v>#REF!</v>
      </c>
      <c r="J380" s="25" t="e">
        <f>#REF!</f>
        <v>#REF!</v>
      </c>
      <c r="K380" s="25" t="e">
        <f>#REF!</f>
        <v>#REF!</v>
      </c>
      <c r="L380" s="25" t="e">
        <f>#REF!</f>
        <v>#REF!</v>
      </c>
      <c r="M380" s="25" t="e">
        <f>#REF!</f>
        <v>#REF!</v>
      </c>
      <c r="N380" s="25">
        <f t="shared" si="38"/>
        <v>20</v>
      </c>
      <c r="O380" s="25">
        <f t="shared" si="39"/>
        <v>2340</v>
      </c>
    </row>
    <row r="381" spans="1:15" s="26" customFormat="1" ht="13.2" x14ac:dyDescent="0.25">
      <c r="A381" s="70">
        <v>296</v>
      </c>
      <c r="B381" s="72" t="s">
        <v>842</v>
      </c>
      <c r="C381" s="73" t="s">
        <v>321</v>
      </c>
      <c r="D381" s="74" t="s">
        <v>843</v>
      </c>
      <c r="E381" s="75">
        <v>57</v>
      </c>
      <c r="F381" s="74">
        <v>872.1</v>
      </c>
      <c r="G381" s="76"/>
      <c r="H381" s="25" t="e">
        <f>#REF!</f>
        <v>#REF!</v>
      </c>
      <c r="I381" s="25" t="e">
        <f>#REF!</f>
        <v>#REF!</v>
      </c>
      <c r="J381" s="25" t="e">
        <f>#REF!</f>
        <v>#REF!</v>
      </c>
      <c r="K381" s="25" t="e">
        <f>#REF!</f>
        <v>#REF!</v>
      </c>
      <c r="L381" s="25" t="e">
        <f>#REF!</f>
        <v>#REF!</v>
      </c>
      <c r="M381" s="25" t="e">
        <f>#REF!</f>
        <v>#REF!</v>
      </c>
      <c r="N381" s="25">
        <f t="shared" si="38"/>
        <v>57</v>
      </c>
      <c r="O381" s="25">
        <f t="shared" si="39"/>
        <v>872.1</v>
      </c>
    </row>
    <row r="382" spans="1:15" s="26" customFormat="1" ht="13.2" x14ac:dyDescent="0.25">
      <c r="A382" s="70">
        <v>297</v>
      </c>
      <c r="B382" s="72" t="s">
        <v>844</v>
      </c>
      <c r="C382" s="73" t="s">
        <v>303</v>
      </c>
      <c r="D382" s="74" t="s">
        <v>845</v>
      </c>
      <c r="E382" s="75">
        <v>1</v>
      </c>
      <c r="F382" s="74">
        <v>148.18</v>
      </c>
      <c r="G382" s="76"/>
      <c r="H382" s="25" t="e">
        <f>#REF!</f>
        <v>#REF!</v>
      </c>
      <c r="I382" s="25" t="e">
        <f>#REF!</f>
        <v>#REF!</v>
      </c>
      <c r="J382" s="25" t="e">
        <f>#REF!</f>
        <v>#REF!</v>
      </c>
      <c r="K382" s="25" t="e">
        <f>#REF!</f>
        <v>#REF!</v>
      </c>
      <c r="L382" s="25" t="e">
        <f>#REF!</f>
        <v>#REF!</v>
      </c>
      <c r="M382" s="25" t="e">
        <f>#REF!</f>
        <v>#REF!</v>
      </c>
      <c r="N382" s="25">
        <f t="shared" si="38"/>
        <v>1</v>
      </c>
      <c r="O382" s="25">
        <f t="shared" si="39"/>
        <v>148.18</v>
      </c>
    </row>
    <row r="383" spans="1:15" s="26" customFormat="1" ht="26.4" x14ac:dyDescent="0.25">
      <c r="A383" s="70">
        <v>298</v>
      </c>
      <c r="B383" s="72" t="s">
        <v>846</v>
      </c>
      <c r="C383" s="73" t="s">
        <v>321</v>
      </c>
      <c r="D383" s="74" t="s">
        <v>847</v>
      </c>
      <c r="E383" s="75">
        <v>49</v>
      </c>
      <c r="F383" s="74">
        <v>878.23</v>
      </c>
      <c r="G383" s="76"/>
      <c r="H383" s="25" t="e">
        <f>#REF!</f>
        <v>#REF!</v>
      </c>
      <c r="I383" s="25" t="e">
        <f>#REF!</f>
        <v>#REF!</v>
      </c>
      <c r="J383" s="25" t="e">
        <f>#REF!</f>
        <v>#REF!</v>
      </c>
      <c r="K383" s="25" t="e">
        <f>#REF!</f>
        <v>#REF!</v>
      </c>
      <c r="L383" s="25" t="e">
        <f>#REF!</f>
        <v>#REF!</v>
      </c>
      <c r="M383" s="25" t="e">
        <f>#REF!</f>
        <v>#REF!</v>
      </c>
      <c r="N383" s="25">
        <f t="shared" si="38"/>
        <v>49</v>
      </c>
      <c r="O383" s="25">
        <f t="shared" si="39"/>
        <v>878.23</v>
      </c>
    </row>
    <row r="384" spans="1:15" s="26" customFormat="1" ht="26.4" x14ac:dyDescent="0.25">
      <c r="A384" s="70">
        <v>299</v>
      </c>
      <c r="B384" s="72" t="s">
        <v>846</v>
      </c>
      <c r="C384" s="73" t="s">
        <v>321</v>
      </c>
      <c r="D384" s="74" t="s">
        <v>848</v>
      </c>
      <c r="E384" s="75">
        <v>10</v>
      </c>
      <c r="F384" s="74">
        <v>186.20000000000002</v>
      </c>
      <c r="G384" s="76"/>
      <c r="H384" s="25" t="e">
        <f>#REF!</f>
        <v>#REF!</v>
      </c>
      <c r="I384" s="25" t="e">
        <f>#REF!</f>
        <v>#REF!</v>
      </c>
      <c r="J384" s="25" t="e">
        <f>#REF!</f>
        <v>#REF!</v>
      </c>
      <c r="K384" s="25" t="e">
        <f>#REF!</f>
        <v>#REF!</v>
      </c>
      <c r="L384" s="25" t="e">
        <f>#REF!</f>
        <v>#REF!</v>
      </c>
      <c r="M384" s="25" t="e">
        <f>#REF!</f>
        <v>#REF!</v>
      </c>
      <c r="N384" s="25">
        <f t="shared" si="38"/>
        <v>10</v>
      </c>
      <c r="O384" s="25">
        <f t="shared" si="39"/>
        <v>186.20000000000002</v>
      </c>
    </row>
    <row r="385" spans="1:15" s="26" customFormat="1" ht="26.4" x14ac:dyDescent="0.25">
      <c r="A385" s="70">
        <v>300</v>
      </c>
      <c r="B385" s="72" t="s">
        <v>849</v>
      </c>
      <c r="C385" s="73" t="s">
        <v>418</v>
      </c>
      <c r="D385" s="74" t="s">
        <v>850</v>
      </c>
      <c r="E385" s="75">
        <v>220</v>
      </c>
      <c r="F385" s="74">
        <v>3589.92</v>
      </c>
      <c r="G385" s="76"/>
      <c r="H385" s="25" t="e">
        <f>#REF!</f>
        <v>#REF!</v>
      </c>
      <c r="I385" s="25" t="e">
        <f>#REF!</f>
        <v>#REF!</v>
      </c>
      <c r="J385" s="25" t="e">
        <f>#REF!</f>
        <v>#REF!</v>
      </c>
      <c r="K385" s="25" t="e">
        <f>#REF!</f>
        <v>#REF!</v>
      </c>
      <c r="L385" s="25" t="e">
        <f>#REF!</f>
        <v>#REF!</v>
      </c>
      <c r="M385" s="25" t="e">
        <f>#REF!</f>
        <v>#REF!</v>
      </c>
      <c r="N385" s="25">
        <f t="shared" si="38"/>
        <v>220</v>
      </c>
      <c r="O385" s="25">
        <f t="shared" si="39"/>
        <v>3589.92</v>
      </c>
    </row>
    <row r="386" spans="1:15" s="26" customFormat="1" ht="26.4" x14ac:dyDescent="0.25">
      <c r="A386" s="70">
        <v>301</v>
      </c>
      <c r="B386" s="72" t="s">
        <v>851</v>
      </c>
      <c r="C386" s="73" t="s">
        <v>418</v>
      </c>
      <c r="D386" s="74" t="s">
        <v>852</v>
      </c>
      <c r="E386" s="75">
        <v>6</v>
      </c>
      <c r="F386" s="74">
        <v>117.29</v>
      </c>
      <c r="G386" s="76"/>
      <c r="H386" s="25" t="e">
        <f>#REF!</f>
        <v>#REF!</v>
      </c>
      <c r="I386" s="25" t="e">
        <f>#REF!</f>
        <v>#REF!</v>
      </c>
      <c r="J386" s="25" t="e">
        <f>#REF!</f>
        <v>#REF!</v>
      </c>
      <c r="K386" s="25" t="e">
        <f>#REF!</f>
        <v>#REF!</v>
      </c>
      <c r="L386" s="25" t="e">
        <f>#REF!</f>
        <v>#REF!</v>
      </c>
      <c r="M386" s="25" t="e">
        <f>#REF!</f>
        <v>#REF!</v>
      </c>
      <c r="N386" s="25">
        <f t="shared" si="38"/>
        <v>6</v>
      </c>
      <c r="O386" s="25">
        <f t="shared" si="39"/>
        <v>117.29</v>
      </c>
    </row>
    <row r="387" spans="1:15" s="17" customFormat="1" ht="13.5" customHeight="1" thickBot="1" x14ac:dyDescent="0.3"/>
    <row r="388" spans="1:15" s="17" customFormat="1" ht="26.25" customHeight="1" x14ac:dyDescent="0.25">
      <c r="A388" s="94" t="s">
        <v>139</v>
      </c>
      <c r="B388" s="88" t="s">
        <v>32</v>
      </c>
      <c r="C388" s="99" t="s">
        <v>141</v>
      </c>
      <c r="D388" s="88" t="s">
        <v>142</v>
      </c>
      <c r="E388" s="88" t="s">
        <v>1348</v>
      </c>
      <c r="F388" s="88"/>
      <c r="G388" s="89" t="s">
        <v>146</v>
      </c>
    </row>
    <row r="389" spans="1:15" s="17" customFormat="1" ht="12.75" customHeight="1" x14ac:dyDescent="0.25">
      <c r="A389" s="95"/>
      <c r="B389" s="97"/>
      <c r="C389" s="100"/>
      <c r="D389" s="97"/>
      <c r="E389" s="92" t="s">
        <v>147</v>
      </c>
      <c r="F389" s="92" t="s">
        <v>148</v>
      </c>
      <c r="G389" s="90"/>
    </row>
    <row r="390" spans="1:15" s="17" customFormat="1" ht="13.5" customHeight="1" thickBot="1" x14ac:dyDescent="0.3">
      <c r="A390" s="96"/>
      <c r="B390" s="98"/>
      <c r="C390" s="101"/>
      <c r="D390" s="98"/>
      <c r="E390" s="93"/>
      <c r="F390" s="93"/>
      <c r="G390" s="91"/>
    </row>
    <row r="391" spans="1:15" s="26" customFormat="1" ht="13.2" x14ac:dyDescent="0.25">
      <c r="A391" s="70">
        <v>302</v>
      </c>
      <c r="B391" s="72" t="s">
        <v>853</v>
      </c>
      <c r="C391" s="73" t="s">
        <v>342</v>
      </c>
      <c r="D391" s="74" t="s">
        <v>854</v>
      </c>
      <c r="E391" s="75">
        <v>208</v>
      </c>
      <c r="F391" s="74">
        <v>7093.37</v>
      </c>
      <c r="G391" s="76"/>
      <c r="H391" s="25" t="e">
        <f>#REF!</f>
        <v>#REF!</v>
      </c>
      <c r="I391" s="25" t="e">
        <f>#REF!</f>
        <v>#REF!</v>
      </c>
      <c r="J391" s="25" t="e">
        <f>#REF!</f>
        <v>#REF!</v>
      </c>
      <c r="K391" s="25" t="e">
        <f>#REF!</f>
        <v>#REF!</v>
      </c>
      <c r="L391" s="25" t="e">
        <f>#REF!</f>
        <v>#REF!</v>
      </c>
      <c r="M391" s="25" t="e">
        <f>#REF!</f>
        <v>#REF!</v>
      </c>
      <c r="N391" s="25">
        <f t="shared" ref="N391:O396" si="40">E391</f>
        <v>208</v>
      </c>
      <c r="O391" s="25">
        <f t="shared" si="40"/>
        <v>7093.37</v>
      </c>
    </row>
    <row r="392" spans="1:15" s="26" customFormat="1" ht="13.2" x14ac:dyDescent="0.25">
      <c r="A392" s="70">
        <v>303</v>
      </c>
      <c r="B392" s="72" t="s">
        <v>855</v>
      </c>
      <c r="C392" s="73" t="s">
        <v>296</v>
      </c>
      <c r="D392" s="74" t="s">
        <v>856</v>
      </c>
      <c r="E392" s="75">
        <v>1020</v>
      </c>
      <c r="F392" s="74">
        <v>2754</v>
      </c>
      <c r="G392" s="76"/>
      <c r="H392" s="25" t="e">
        <f>#REF!</f>
        <v>#REF!</v>
      </c>
      <c r="I392" s="25" t="e">
        <f>#REF!</f>
        <v>#REF!</v>
      </c>
      <c r="J392" s="25" t="e">
        <f>#REF!</f>
        <v>#REF!</v>
      </c>
      <c r="K392" s="25" t="e">
        <f>#REF!</f>
        <v>#REF!</v>
      </c>
      <c r="L392" s="25" t="e">
        <f>#REF!</f>
        <v>#REF!</v>
      </c>
      <c r="M392" s="25" t="e">
        <f>#REF!</f>
        <v>#REF!</v>
      </c>
      <c r="N392" s="25">
        <f t="shared" si="40"/>
        <v>1020</v>
      </c>
      <c r="O392" s="25">
        <f t="shared" si="40"/>
        <v>2754</v>
      </c>
    </row>
    <row r="393" spans="1:15" s="26" customFormat="1" ht="13.2" x14ac:dyDescent="0.25">
      <c r="A393" s="70">
        <v>304</v>
      </c>
      <c r="B393" s="72" t="s">
        <v>857</v>
      </c>
      <c r="C393" s="73" t="s">
        <v>296</v>
      </c>
      <c r="D393" s="74">
        <v>6</v>
      </c>
      <c r="E393" s="75">
        <v>250</v>
      </c>
      <c r="F393" s="74">
        <v>1500</v>
      </c>
      <c r="G393" s="76"/>
      <c r="H393" s="25" t="e">
        <f>#REF!</f>
        <v>#REF!</v>
      </c>
      <c r="I393" s="25" t="e">
        <f>#REF!</f>
        <v>#REF!</v>
      </c>
      <c r="J393" s="25" t="e">
        <f>#REF!</f>
        <v>#REF!</v>
      </c>
      <c r="K393" s="25" t="e">
        <f>#REF!</f>
        <v>#REF!</v>
      </c>
      <c r="L393" s="25" t="e">
        <f>#REF!</f>
        <v>#REF!</v>
      </c>
      <c r="M393" s="25" t="e">
        <f>#REF!</f>
        <v>#REF!</v>
      </c>
      <c r="N393" s="25">
        <f t="shared" si="40"/>
        <v>250</v>
      </c>
      <c r="O393" s="25">
        <f t="shared" si="40"/>
        <v>1500</v>
      </c>
    </row>
    <row r="394" spans="1:15" s="26" customFormat="1" ht="39.6" x14ac:dyDescent="0.25">
      <c r="A394" s="70">
        <v>305</v>
      </c>
      <c r="B394" s="72" t="s">
        <v>858</v>
      </c>
      <c r="C394" s="73" t="s">
        <v>296</v>
      </c>
      <c r="D394" s="74">
        <v>280</v>
      </c>
      <c r="E394" s="75">
        <v>40</v>
      </c>
      <c r="F394" s="74">
        <v>11200</v>
      </c>
      <c r="G394" s="76"/>
      <c r="H394" s="25" t="e">
        <f>#REF!</f>
        <v>#REF!</v>
      </c>
      <c r="I394" s="25" t="e">
        <f>#REF!</f>
        <v>#REF!</v>
      </c>
      <c r="J394" s="25" t="e">
        <f>#REF!</f>
        <v>#REF!</v>
      </c>
      <c r="K394" s="25" t="e">
        <f>#REF!</f>
        <v>#REF!</v>
      </c>
      <c r="L394" s="25" t="e">
        <f>#REF!</f>
        <v>#REF!</v>
      </c>
      <c r="M394" s="25" t="e">
        <f>#REF!</f>
        <v>#REF!</v>
      </c>
      <c r="N394" s="25">
        <f t="shared" si="40"/>
        <v>40</v>
      </c>
      <c r="O394" s="25">
        <f t="shared" si="40"/>
        <v>11200</v>
      </c>
    </row>
    <row r="395" spans="1:15" s="26" customFormat="1" ht="39.6" x14ac:dyDescent="0.25">
      <c r="A395" s="70">
        <v>306</v>
      </c>
      <c r="B395" s="72" t="s">
        <v>859</v>
      </c>
      <c r="C395" s="73" t="s">
        <v>296</v>
      </c>
      <c r="D395" s="74">
        <v>386</v>
      </c>
      <c r="E395" s="75">
        <v>20</v>
      </c>
      <c r="F395" s="74">
        <v>7720</v>
      </c>
      <c r="G395" s="76"/>
      <c r="H395" s="25" t="e">
        <f>#REF!</f>
        <v>#REF!</v>
      </c>
      <c r="I395" s="25" t="e">
        <f>#REF!</f>
        <v>#REF!</v>
      </c>
      <c r="J395" s="25" t="e">
        <f>#REF!</f>
        <v>#REF!</v>
      </c>
      <c r="K395" s="25" t="e">
        <f>#REF!</f>
        <v>#REF!</v>
      </c>
      <c r="L395" s="25" t="e">
        <f>#REF!</f>
        <v>#REF!</v>
      </c>
      <c r="M395" s="25" t="e">
        <f>#REF!</f>
        <v>#REF!</v>
      </c>
      <c r="N395" s="25">
        <f t="shared" si="40"/>
        <v>20</v>
      </c>
      <c r="O395" s="25">
        <f t="shared" si="40"/>
        <v>7720</v>
      </c>
    </row>
    <row r="396" spans="1:15" s="26" customFormat="1" ht="52.8" x14ac:dyDescent="0.25">
      <c r="A396" s="70">
        <v>307</v>
      </c>
      <c r="B396" s="72" t="s">
        <v>860</v>
      </c>
      <c r="C396" s="73" t="s">
        <v>296</v>
      </c>
      <c r="D396" s="74" t="s">
        <v>861</v>
      </c>
      <c r="E396" s="75">
        <v>7</v>
      </c>
      <c r="F396" s="74">
        <v>2488.7400000000002</v>
      </c>
      <c r="G396" s="76"/>
      <c r="H396" s="25" t="e">
        <f>#REF!</f>
        <v>#REF!</v>
      </c>
      <c r="I396" s="25" t="e">
        <f>#REF!</f>
        <v>#REF!</v>
      </c>
      <c r="J396" s="25" t="e">
        <f>#REF!</f>
        <v>#REF!</v>
      </c>
      <c r="K396" s="25" t="e">
        <f>#REF!</f>
        <v>#REF!</v>
      </c>
      <c r="L396" s="25" t="e">
        <f>#REF!</f>
        <v>#REF!</v>
      </c>
      <c r="M396" s="25" t="e">
        <f>#REF!</f>
        <v>#REF!</v>
      </c>
      <c r="N396" s="25">
        <f t="shared" si="40"/>
        <v>7</v>
      </c>
      <c r="O396" s="25">
        <f t="shared" si="40"/>
        <v>2488.7400000000002</v>
      </c>
    </row>
    <row r="397" spans="1:15" s="17" customFormat="1" ht="13.5" customHeight="1" thickBot="1" x14ac:dyDescent="0.3"/>
    <row r="398" spans="1:15" s="17" customFormat="1" ht="26.25" customHeight="1" x14ac:dyDescent="0.25">
      <c r="A398" s="94" t="s">
        <v>139</v>
      </c>
      <c r="B398" s="88" t="s">
        <v>32</v>
      </c>
      <c r="C398" s="99" t="s">
        <v>141</v>
      </c>
      <c r="D398" s="88" t="s">
        <v>142</v>
      </c>
      <c r="E398" s="88" t="s">
        <v>1348</v>
      </c>
      <c r="F398" s="88"/>
      <c r="G398" s="89" t="s">
        <v>146</v>
      </c>
    </row>
    <row r="399" spans="1:15" s="17" customFormat="1" ht="12.75" customHeight="1" x14ac:dyDescent="0.25">
      <c r="A399" s="95"/>
      <c r="B399" s="97"/>
      <c r="C399" s="100"/>
      <c r="D399" s="97"/>
      <c r="E399" s="92" t="s">
        <v>147</v>
      </c>
      <c r="F399" s="92" t="s">
        <v>148</v>
      </c>
      <c r="G399" s="90"/>
    </row>
    <row r="400" spans="1:15" s="17" customFormat="1" ht="13.5" customHeight="1" thickBot="1" x14ac:dyDescent="0.3">
      <c r="A400" s="96"/>
      <c r="B400" s="98"/>
      <c r="C400" s="101"/>
      <c r="D400" s="98"/>
      <c r="E400" s="93"/>
      <c r="F400" s="93"/>
      <c r="G400" s="91"/>
    </row>
    <row r="401" spans="1:15" s="26" customFormat="1" ht="66" x14ac:dyDescent="0.25">
      <c r="A401" s="70">
        <v>308</v>
      </c>
      <c r="B401" s="72" t="s">
        <v>862</v>
      </c>
      <c r="C401" s="73" t="s">
        <v>296</v>
      </c>
      <c r="D401" s="74" t="s">
        <v>863</v>
      </c>
      <c r="E401" s="75">
        <v>108</v>
      </c>
      <c r="F401" s="74">
        <v>15476.300000000001</v>
      </c>
      <c r="G401" s="76"/>
      <c r="H401" s="25" t="e">
        <f>#REF!</f>
        <v>#REF!</v>
      </c>
      <c r="I401" s="25" t="e">
        <f>#REF!</f>
        <v>#REF!</v>
      </c>
      <c r="J401" s="25" t="e">
        <f>#REF!</f>
        <v>#REF!</v>
      </c>
      <c r="K401" s="25" t="e">
        <f>#REF!</f>
        <v>#REF!</v>
      </c>
      <c r="L401" s="25" t="e">
        <f>#REF!</f>
        <v>#REF!</v>
      </c>
      <c r="M401" s="25" t="e">
        <f>#REF!</f>
        <v>#REF!</v>
      </c>
      <c r="N401" s="25">
        <f t="shared" ref="N401:O403" si="41">E401</f>
        <v>108</v>
      </c>
      <c r="O401" s="25">
        <f t="shared" si="41"/>
        <v>15476.300000000001</v>
      </c>
    </row>
    <row r="402" spans="1:15" s="26" customFormat="1" ht="66" x14ac:dyDescent="0.25">
      <c r="A402" s="70">
        <v>309</v>
      </c>
      <c r="B402" s="72" t="s">
        <v>864</v>
      </c>
      <c r="C402" s="73" t="s">
        <v>296</v>
      </c>
      <c r="D402" s="74" t="s">
        <v>865</v>
      </c>
      <c r="E402" s="75">
        <v>108</v>
      </c>
      <c r="F402" s="74">
        <v>9066</v>
      </c>
      <c r="G402" s="76"/>
      <c r="H402" s="25" t="e">
        <f>#REF!</f>
        <v>#REF!</v>
      </c>
      <c r="I402" s="25" t="e">
        <f>#REF!</f>
        <v>#REF!</v>
      </c>
      <c r="J402" s="25" t="e">
        <f>#REF!</f>
        <v>#REF!</v>
      </c>
      <c r="K402" s="25" t="e">
        <f>#REF!</f>
        <v>#REF!</v>
      </c>
      <c r="L402" s="25" t="e">
        <f>#REF!</f>
        <v>#REF!</v>
      </c>
      <c r="M402" s="25" t="e">
        <f>#REF!</f>
        <v>#REF!</v>
      </c>
      <c r="N402" s="25">
        <f t="shared" si="41"/>
        <v>108</v>
      </c>
      <c r="O402" s="25">
        <f t="shared" si="41"/>
        <v>9066</v>
      </c>
    </row>
    <row r="403" spans="1:15" s="26" customFormat="1" ht="66" x14ac:dyDescent="0.25">
      <c r="A403" s="70">
        <v>310</v>
      </c>
      <c r="B403" s="72" t="s">
        <v>866</v>
      </c>
      <c r="C403" s="73" t="s">
        <v>296</v>
      </c>
      <c r="D403" s="74" t="s">
        <v>867</v>
      </c>
      <c r="E403" s="75">
        <v>108</v>
      </c>
      <c r="F403" s="74">
        <v>12138.390000000001</v>
      </c>
      <c r="G403" s="76"/>
      <c r="H403" s="25" t="e">
        <f>#REF!</f>
        <v>#REF!</v>
      </c>
      <c r="I403" s="25" t="e">
        <f>#REF!</f>
        <v>#REF!</v>
      </c>
      <c r="J403" s="25" t="e">
        <f>#REF!</f>
        <v>#REF!</v>
      </c>
      <c r="K403" s="25" t="e">
        <f>#REF!</f>
        <v>#REF!</v>
      </c>
      <c r="L403" s="25" t="e">
        <f>#REF!</f>
        <v>#REF!</v>
      </c>
      <c r="M403" s="25" t="e">
        <f>#REF!</f>
        <v>#REF!</v>
      </c>
      <c r="N403" s="25">
        <f t="shared" si="41"/>
        <v>108</v>
      </c>
      <c r="O403" s="25">
        <f t="shared" si="41"/>
        <v>12138.390000000001</v>
      </c>
    </row>
    <row r="404" spans="1:15" s="17" customFormat="1" ht="13.5" customHeight="1" thickBot="1" x14ac:dyDescent="0.3"/>
    <row r="405" spans="1:15" s="17" customFormat="1" ht="26.25" customHeight="1" x14ac:dyDescent="0.25">
      <c r="A405" s="94" t="s">
        <v>139</v>
      </c>
      <c r="B405" s="88" t="s">
        <v>32</v>
      </c>
      <c r="C405" s="99" t="s">
        <v>141</v>
      </c>
      <c r="D405" s="88" t="s">
        <v>142</v>
      </c>
      <c r="E405" s="88" t="s">
        <v>1348</v>
      </c>
      <c r="F405" s="88"/>
      <c r="G405" s="89" t="s">
        <v>146</v>
      </c>
    </row>
    <row r="406" spans="1:15" s="17" customFormat="1" ht="12.75" customHeight="1" x14ac:dyDescent="0.25">
      <c r="A406" s="95"/>
      <c r="B406" s="97"/>
      <c r="C406" s="100"/>
      <c r="D406" s="97"/>
      <c r="E406" s="92" t="s">
        <v>147</v>
      </c>
      <c r="F406" s="92" t="s">
        <v>148</v>
      </c>
      <c r="G406" s="90"/>
    </row>
    <row r="407" spans="1:15" s="17" customFormat="1" ht="13.5" customHeight="1" thickBot="1" x14ac:dyDescent="0.3">
      <c r="A407" s="96"/>
      <c r="B407" s="98"/>
      <c r="C407" s="101"/>
      <c r="D407" s="98"/>
      <c r="E407" s="93"/>
      <c r="F407" s="93"/>
      <c r="G407" s="91"/>
    </row>
    <row r="408" spans="1:15" s="26" customFormat="1" ht="26.4" x14ac:dyDescent="0.25">
      <c r="A408" s="70">
        <v>311</v>
      </c>
      <c r="B408" s="72" t="s">
        <v>868</v>
      </c>
      <c r="C408" s="73" t="s">
        <v>296</v>
      </c>
      <c r="D408" s="74" t="s">
        <v>869</v>
      </c>
      <c r="E408" s="75">
        <v>34</v>
      </c>
      <c r="F408" s="74">
        <v>7377.6100000000006</v>
      </c>
      <c r="G408" s="76"/>
      <c r="H408" s="25" t="e">
        <f>#REF!</f>
        <v>#REF!</v>
      </c>
      <c r="I408" s="25" t="e">
        <f>#REF!</f>
        <v>#REF!</v>
      </c>
      <c r="J408" s="25" t="e">
        <f>#REF!</f>
        <v>#REF!</v>
      </c>
      <c r="K408" s="25" t="e">
        <f>#REF!</f>
        <v>#REF!</v>
      </c>
      <c r="L408" s="25" t="e">
        <f>#REF!</f>
        <v>#REF!</v>
      </c>
      <c r="M408" s="25" t="e">
        <f>#REF!</f>
        <v>#REF!</v>
      </c>
      <c r="N408" s="25">
        <f t="shared" ref="N408:O411" si="42">E408</f>
        <v>34</v>
      </c>
      <c r="O408" s="25">
        <f t="shared" si="42"/>
        <v>7377.6100000000006</v>
      </c>
    </row>
    <row r="409" spans="1:15" s="26" customFormat="1" ht="52.8" x14ac:dyDescent="0.25">
      <c r="A409" s="70">
        <v>312</v>
      </c>
      <c r="B409" s="72" t="s">
        <v>870</v>
      </c>
      <c r="C409" s="73" t="s">
        <v>296</v>
      </c>
      <c r="D409" s="74" t="s">
        <v>871</v>
      </c>
      <c r="E409" s="75">
        <v>192</v>
      </c>
      <c r="F409" s="74">
        <v>38708.639999999999</v>
      </c>
      <c r="G409" s="76"/>
      <c r="H409" s="25" t="e">
        <f>#REF!</f>
        <v>#REF!</v>
      </c>
      <c r="I409" s="25" t="e">
        <f>#REF!</f>
        <v>#REF!</v>
      </c>
      <c r="J409" s="25" t="e">
        <f>#REF!</f>
        <v>#REF!</v>
      </c>
      <c r="K409" s="25" t="e">
        <f>#REF!</f>
        <v>#REF!</v>
      </c>
      <c r="L409" s="25" t="e">
        <f>#REF!</f>
        <v>#REF!</v>
      </c>
      <c r="M409" s="25" t="e">
        <f>#REF!</f>
        <v>#REF!</v>
      </c>
      <c r="N409" s="25">
        <f t="shared" si="42"/>
        <v>192</v>
      </c>
      <c r="O409" s="25">
        <f t="shared" si="42"/>
        <v>38708.639999999999</v>
      </c>
    </row>
    <row r="410" spans="1:15" s="26" customFormat="1" ht="66" x14ac:dyDescent="0.25">
      <c r="A410" s="70">
        <v>313</v>
      </c>
      <c r="B410" s="72" t="s">
        <v>872</v>
      </c>
      <c r="C410" s="73" t="s">
        <v>296</v>
      </c>
      <c r="D410" s="74" t="s">
        <v>873</v>
      </c>
      <c r="E410" s="75">
        <v>120</v>
      </c>
      <c r="F410" s="74">
        <v>14877.76</v>
      </c>
      <c r="G410" s="76"/>
      <c r="H410" s="25" t="e">
        <f>#REF!</f>
        <v>#REF!</v>
      </c>
      <c r="I410" s="25" t="e">
        <f>#REF!</f>
        <v>#REF!</v>
      </c>
      <c r="J410" s="25" t="e">
        <f>#REF!</f>
        <v>#REF!</v>
      </c>
      <c r="K410" s="25" t="e">
        <f>#REF!</f>
        <v>#REF!</v>
      </c>
      <c r="L410" s="25" t="e">
        <f>#REF!</f>
        <v>#REF!</v>
      </c>
      <c r="M410" s="25" t="e">
        <f>#REF!</f>
        <v>#REF!</v>
      </c>
      <c r="N410" s="25">
        <f t="shared" si="42"/>
        <v>120</v>
      </c>
      <c r="O410" s="25">
        <f t="shared" si="42"/>
        <v>14877.76</v>
      </c>
    </row>
    <row r="411" spans="1:15" s="26" customFormat="1" ht="66" x14ac:dyDescent="0.25">
      <c r="A411" s="70">
        <v>314</v>
      </c>
      <c r="B411" s="72" t="s">
        <v>874</v>
      </c>
      <c r="C411" s="73" t="s">
        <v>296</v>
      </c>
      <c r="D411" s="74" t="s">
        <v>875</v>
      </c>
      <c r="E411" s="75">
        <v>113</v>
      </c>
      <c r="F411" s="74">
        <v>10557.58</v>
      </c>
      <c r="G411" s="76"/>
      <c r="H411" s="25" t="e">
        <f>#REF!</f>
        <v>#REF!</v>
      </c>
      <c r="I411" s="25" t="e">
        <f>#REF!</f>
        <v>#REF!</v>
      </c>
      <c r="J411" s="25" t="e">
        <f>#REF!</f>
        <v>#REF!</v>
      </c>
      <c r="K411" s="25" t="e">
        <f>#REF!</f>
        <v>#REF!</v>
      </c>
      <c r="L411" s="25" t="e">
        <f>#REF!</f>
        <v>#REF!</v>
      </c>
      <c r="M411" s="25" t="e">
        <f>#REF!</f>
        <v>#REF!</v>
      </c>
      <c r="N411" s="25">
        <f t="shared" si="42"/>
        <v>113</v>
      </c>
      <c r="O411" s="25">
        <f t="shared" si="42"/>
        <v>10557.58</v>
      </c>
    </row>
    <row r="412" spans="1:15" s="17" customFormat="1" ht="13.5" customHeight="1" thickBot="1" x14ac:dyDescent="0.3"/>
    <row r="413" spans="1:15" s="17" customFormat="1" ht="26.25" customHeight="1" x14ac:dyDescent="0.25">
      <c r="A413" s="94" t="s">
        <v>139</v>
      </c>
      <c r="B413" s="88" t="s">
        <v>32</v>
      </c>
      <c r="C413" s="99" t="s">
        <v>141</v>
      </c>
      <c r="D413" s="88" t="s">
        <v>142</v>
      </c>
      <c r="E413" s="88" t="s">
        <v>1348</v>
      </c>
      <c r="F413" s="88"/>
      <c r="G413" s="89" t="s">
        <v>146</v>
      </c>
    </row>
    <row r="414" spans="1:15" s="17" customFormat="1" ht="12.75" customHeight="1" x14ac:dyDescent="0.25">
      <c r="A414" s="95"/>
      <c r="B414" s="97"/>
      <c r="C414" s="100"/>
      <c r="D414" s="97"/>
      <c r="E414" s="92" t="s">
        <v>147</v>
      </c>
      <c r="F414" s="92" t="s">
        <v>148</v>
      </c>
      <c r="G414" s="90"/>
    </row>
    <row r="415" spans="1:15" s="17" customFormat="1" ht="13.5" customHeight="1" thickBot="1" x14ac:dyDescent="0.3">
      <c r="A415" s="96"/>
      <c r="B415" s="98"/>
      <c r="C415" s="101"/>
      <c r="D415" s="98"/>
      <c r="E415" s="93"/>
      <c r="F415" s="93"/>
      <c r="G415" s="91"/>
    </row>
    <row r="416" spans="1:15" s="26" customFormat="1" ht="66" x14ac:dyDescent="0.25">
      <c r="A416" s="70">
        <v>315</v>
      </c>
      <c r="B416" s="72" t="s">
        <v>876</v>
      </c>
      <c r="C416" s="73" t="s">
        <v>296</v>
      </c>
      <c r="D416" s="74" t="s">
        <v>877</v>
      </c>
      <c r="E416" s="75">
        <v>192</v>
      </c>
      <c r="F416" s="74">
        <v>19354.32</v>
      </c>
      <c r="G416" s="76"/>
      <c r="H416" s="25" t="e">
        <f>#REF!</f>
        <v>#REF!</v>
      </c>
      <c r="I416" s="25" t="e">
        <f>#REF!</f>
        <v>#REF!</v>
      </c>
      <c r="J416" s="25" t="e">
        <f>#REF!</f>
        <v>#REF!</v>
      </c>
      <c r="K416" s="25" t="e">
        <f>#REF!</f>
        <v>#REF!</v>
      </c>
      <c r="L416" s="25" t="e">
        <f>#REF!</f>
        <v>#REF!</v>
      </c>
      <c r="M416" s="25" t="e">
        <f>#REF!</f>
        <v>#REF!</v>
      </c>
      <c r="N416" s="25">
        <f t="shared" ref="N416:O420" si="43">E416</f>
        <v>192</v>
      </c>
      <c r="O416" s="25">
        <f t="shared" si="43"/>
        <v>19354.32</v>
      </c>
    </row>
    <row r="417" spans="1:15" s="26" customFormat="1" ht="66" x14ac:dyDescent="0.25">
      <c r="A417" s="70">
        <v>316</v>
      </c>
      <c r="B417" s="72" t="s">
        <v>878</v>
      </c>
      <c r="C417" s="73" t="s">
        <v>296</v>
      </c>
      <c r="D417" s="74" t="s">
        <v>879</v>
      </c>
      <c r="E417" s="75">
        <v>100</v>
      </c>
      <c r="F417" s="74">
        <v>9694.3900000000012</v>
      </c>
      <c r="G417" s="76"/>
      <c r="H417" s="25" t="e">
        <f>#REF!</f>
        <v>#REF!</v>
      </c>
      <c r="I417" s="25" t="e">
        <f>#REF!</f>
        <v>#REF!</v>
      </c>
      <c r="J417" s="25" t="e">
        <f>#REF!</f>
        <v>#REF!</v>
      </c>
      <c r="K417" s="25" t="e">
        <f>#REF!</f>
        <v>#REF!</v>
      </c>
      <c r="L417" s="25" t="e">
        <f>#REF!</f>
        <v>#REF!</v>
      </c>
      <c r="M417" s="25" t="e">
        <f>#REF!</f>
        <v>#REF!</v>
      </c>
      <c r="N417" s="25">
        <f t="shared" si="43"/>
        <v>100</v>
      </c>
      <c r="O417" s="25">
        <f t="shared" si="43"/>
        <v>9694.3900000000012</v>
      </c>
    </row>
    <row r="418" spans="1:15" s="26" customFormat="1" ht="66" x14ac:dyDescent="0.25">
      <c r="A418" s="70">
        <v>317</v>
      </c>
      <c r="B418" s="72" t="s">
        <v>880</v>
      </c>
      <c r="C418" s="73" t="s">
        <v>296</v>
      </c>
      <c r="D418" s="74" t="s">
        <v>881</v>
      </c>
      <c r="E418" s="75">
        <v>115</v>
      </c>
      <c r="F418" s="74">
        <v>10542.390000000001</v>
      </c>
      <c r="G418" s="76"/>
      <c r="H418" s="25" t="e">
        <f>#REF!</f>
        <v>#REF!</v>
      </c>
      <c r="I418" s="25" t="e">
        <f>#REF!</f>
        <v>#REF!</v>
      </c>
      <c r="J418" s="25" t="e">
        <f>#REF!</f>
        <v>#REF!</v>
      </c>
      <c r="K418" s="25" t="e">
        <f>#REF!</f>
        <v>#REF!</v>
      </c>
      <c r="L418" s="25" t="e">
        <f>#REF!</f>
        <v>#REF!</v>
      </c>
      <c r="M418" s="25" t="e">
        <f>#REF!</f>
        <v>#REF!</v>
      </c>
      <c r="N418" s="25">
        <f t="shared" si="43"/>
        <v>115</v>
      </c>
      <c r="O418" s="25">
        <f t="shared" si="43"/>
        <v>10542.390000000001</v>
      </c>
    </row>
    <row r="419" spans="1:15" s="26" customFormat="1" ht="26.4" x14ac:dyDescent="0.25">
      <c r="A419" s="70">
        <v>318</v>
      </c>
      <c r="B419" s="72" t="s">
        <v>882</v>
      </c>
      <c r="C419" s="73" t="s">
        <v>296</v>
      </c>
      <c r="D419" s="74" t="s">
        <v>883</v>
      </c>
      <c r="E419" s="75">
        <v>36</v>
      </c>
      <c r="F419" s="74">
        <v>2700.7200000000003</v>
      </c>
      <c r="G419" s="76"/>
      <c r="H419" s="25" t="e">
        <f>#REF!</f>
        <v>#REF!</v>
      </c>
      <c r="I419" s="25" t="e">
        <f>#REF!</f>
        <v>#REF!</v>
      </c>
      <c r="J419" s="25" t="e">
        <f>#REF!</f>
        <v>#REF!</v>
      </c>
      <c r="K419" s="25" t="e">
        <f>#REF!</f>
        <v>#REF!</v>
      </c>
      <c r="L419" s="25" t="e">
        <f>#REF!</f>
        <v>#REF!</v>
      </c>
      <c r="M419" s="25" t="e">
        <f>#REF!</f>
        <v>#REF!</v>
      </c>
      <c r="N419" s="25">
        <f t="shared" si="43"/>
        <v>36</v>
      </c>
      <c r="O419" s="25">
        <f t="shared" si="43"/>
        <v>2700.7200000000003</v>
      </c>
    </row>
    <row r="420" spans="1:15" s="26" customFormat="1" ht="26.4" x14ac:dyDescent="0.25">
      <c r="A420" s="70">
        <v>319</v>
      </c>
      <c r="B420" s="72" t="s">
        <v>884</v>
      </c>
      <c r="C420" s="73" t="s">
        <v>296</v>
      </c>
      <c r="D420" s="74" t="s">
        <v>885</v>
      </c>
      <c r="E420" s="75">
        <v>873</v>
      </c>
      <c r="F420" s="74">
        <v>76651.790000000008</v>
      </c>
      <c r="G420" s="76"/>
      <c r="H420" s="25" t="e">
        <f>#REF!</f>
        <v>#REF!</v>
      </c>
      <c r="I420" s="25" t="e">
        <f>#REF!</f>
        <v>#REF!</v>
      </c>
      <c r="J420" s="25" t="e">
        <f>#REF!</f>
        <v>#REF!</v>
      </c>
      <c r="K420" s="25" t="e">
        <f>#REF!</f>
        <v>#REF!</v>
      </c>
      <c r="L420" s="25" t="e">
        <f>#REF!</f>
        <v>#REF!</v>
      </c>
      <c r="M420" s="25" t="e">
        <f>#REF!</f>
        <v>#REF!</v>
      </c>
      <c r="N420" s="25">
        <f t="shared" si="43"/>
        <v>873</v>
      </c>
      <c r="O420" s="25">
        <f t="shared" si="43"/>
        <v>76651.790000000008</v>
      </c>
    </row>
    <row r="421" spans="1:15" s="17" customFormat="1" ht="13.5" customHeight="1" thickBot="1" x14ac:dyDescent="0.3"/>
    <row r="422" spans="1:15" s="17" customFormat="1" ht="26.25" customHeight="1" x14ac:dyDescent="0.25">
      <c r="A422" s="94" t="s">
        <v>139</v>
      </c>
      <c r="B422" s="88" t="s">
        <v>32</v>
      </c>
      <c r="C422" s="99" t="s">
        <v>141</v>
      </c>
      <c r="D422" s="88" t="s">
        <v>142</v>
      </c>
      <c r="E422" s="88" t="s">
        <v>1348</v>
      </c>
      <c r="F422" s="88"/>
      <c r="G422" s="89" t="s">
        <v>146</v>
      </c>
    </row>
    <row r="423" spans="1:15" s="17" customFormat="1" ht="12.75" customHeight="1" x14ac:dyDescent="0.25">
      <c r="A423" s="95"/>
      <c r="B423" s="97"/>
      <c r="C423" s="100"/>
      <c r="D423" s="97"/>
      <c r="E423" s="92" t="s">
        <v>147</v>
      </c>
      <c r="F423" s="92" t="s">
        <v>148</v>
      </c>
      <c r="G423" s="90"/>
    </row>
    <row r="424" spans="1:15" s="17" customFormat="1" ht="13.5" customHeight="1" thickBot="1" x14ac:dyDescent="0.3">
      <c r="A424" s="96"/>
      <c r="B424" s="98"/>
      <c r="C424" s="101"/>
      <c r="D424" s="98"/>
      <c r="E424" s="93"/>
      <c r="F424" s="93"/>
      <c r="G424" s="91"/>
    </row>
    <row r="425" spans="1:15" s="26" customFormat="1" ht="26.4" x14ac:dyDescent="0.25">
      <c r="A425" s="70">
        <v>320</v>
      </c>
      <c r="B425" s="72" t="s">
        <v>886</v>
      </c>
      <c r="C425" s="73" t="s">
        <v>296</v>
      </c>
      <c r="D425" s="74" t="s">
        <v>887</v>
      </c>
      <c r="E425" s="75">
        <v>286</v>
      </c>
      <c r="F425" s="74">
        <v>28592.95</v>
      </c>
      <c r="G425" s="76"/>
      <c r="H425" s="25" t="e">
        <f>#REF!</f>
        <v>#REF!</v>
      </c>
      <c r="I425" s="25" t="e">
        <f>#REF!</f>
        <v>#REF!</v>
      </c>
      <c r="J425" s="25" t="e">
        <f>#REF!</f>
        <v>#REF!</v>
      </c>
      <c r="K425" s="25" t="e">
        <f>#REF!</f>
        <v>#REF!</v>
      </c>
      <c r="L425" s="25" t="e">
        <f>#REF!</f>
        <v>#REF!</v>
      </c>
      <c r="M425" s="25" t="e">
        <f>#REF!</f>
        <v>#REF!</v>
      </c>
      <c r="N425" s="25">
        <f t="shared" ref="N425:N439" si="44">E425</f>
        <v>286</v>
      </c>
      <c r="O425" s="25">
        <f t="shared" ref="O425:O439" si="45">F425</f>
        <v>28592.95</v>
      </c>
    </row>
    <row r="426" spans="1:15" s="26" customFormat="1" ht="26.4" x14ac:dyDescent="0.25">
      <c r="A426" s="70">
        <v>321</v>
      </c>
      <c r="B426" s="72" t="s">
        <v>888</v>
      </c>
      <c r="C426" s="73" t="s">
        <v>296</v>
      </c>
      <c r="D426" s="74" t="s">
        <v>889</v>
      </c>
      <c r="E426" s="75">
        <v>108</v>
      </c>
      <c r="F426" s="74">
        <v>16311.03</v>
      </c>
      <c r="G426" s="76"/>
      <c r="H426" s="25" t="e">
        <f>#REF!</f>
        <v>#REF!</v>
      </c>
      <c r="I426" s="25" t="e">
        <f>#REF!</f>
        <v>#REF!</v>
      </c>
      <c r="J426" s="25" t="e">
        <f>#REF!</f>
        <v>#REF!</v>
      </c>
      <c r="K426" s="25" t="e">
        <f>#REF!</f>
        <v>#REF!</v>
      </c>
      <c r="L426" s="25" t="e">
        <f>#REF!</f>
        <v>#REF!</v>
      </c>
      <c r="M426" s="25" t="e">
        <f>#REF!</f>
        <v>#REF!</v>
      </c>
      <c r="N426" s="25">
        <f t="shared" si="44"/>
        <v>108</v>
      </c>
      <c r="O426" s="25">
        <f t="shared" si="45"/>
        <v>16311.03</v>
      </c>
    </row>
    <row r="427" spans="1:15" s="26" customFormat="1" ht="39.6" x14ac:dyDescent="0.25">
      <c r="A427" s="70">
        <v>322</v>
      </c>
      <c r="B427" s="72" t="s">
        <v>890</v>
      </c>
      <c r="C427" s="73" t="s">
        <v>296</v>
      </c>
      <c r="D427" s="74" t="s">
        <v>891</v>
      </c>
      <c r="E427" s="75">
        <v>34</v>
      </c>
      <c r="F427" s="74">
        <v>5844.6</v>
      </c>
      <c r="G427" s="76"/>
      <c r="H427" s="25" t="e">
        <f>#REF!</f>
        <v>#REF!</v>
      </c>
      <c r="I427" s="25" t="e">
        <f>#REF!</f>
        <v>#REF!</v>
      </c>
      <c r="J427" s="25" t="e">
        <f>#REF!</f>
        <v>#REF!</v>
      </c>
      <c r="K427" s="25" t="e">
        <f>#REF!</f>
        <v>#REF!</v>
      </c>
      <c r="L427" s="25" t="e">
        <f>#REF!</f>
        <v>#REF!</v>
      </c>
      <c r="M427" s="25" t="e">
        <f>#REF!</f>
        <v>#REF!</v>
      </c>
      <c r="N427" s="25">
        <f t="shared" si="44"/>
        <v>34</v>
      </c>
      <c r="O427" s="25">
        <f t="shared" si="45"/>
        <v>5844.6</v>
      </c>
    </row>
    <row r="428" spans="1:15" s="26" customFormat="1" ht="13.2" x14ac:dyDescent="0.25">
      <c r="A428" s="70">
        <v>323</v>
      </c>
      <c r="B428" s="72" t="s">
        <v>892</v>
      </c>
      <c r="C428" s="73" t="s">
        <v>303</v>
      </c>
      <c r="D428" s="74" t="s">
        <v>893</v>
      </c>
      <c r="E428" s="75">
        <v>12</v>
      </c>
      <c r="F428" s="74">
        <v>985.44</v>
      </c>
      <c r="G428" s="76"/>
      <c r="H428" s="25" t="e">
        <f>#REF!</f>
        <v>#REF!</v>
      </c>
      <c r="I428" s="25" t="e">
        <f>#REF!</f>
        <v>#REF!</v>
      </c>
      <c r="J428" s="25" t="e">
        <f>#REF!</f>
        <v>#REF!</v>
      </c>
      <c r="K428" s="25" t="e">
        <f>#REF!</f>
        <v>#REF!</v>
      </c>
      <c r="L428" s="25" t="e">
        <f>#REF!</f>
        <v>#REF!</v>
      </c>
      <c r="M428" s="25" t="e">
        <f>#REF!</f>
        <v>#REF!</v>
      </c>
      <c r="N428" s="25">
        <f t="shared" si="44"/>
        <v>12</v>
      </c>
      <c r="O428" s="25">
        <f t="shared" si="45"/>
        <v>985.44</v>
      </c>
    </row>
    <row r="429" spans="1:15" s="26" customFormat="1" ht="13.2" x14ac:dyDescent="0.25">
      <c r="A429" s="70">
        <v>324</v>
      </c>
      <c r="B429" s="72" t="s">
        <v>894</v>
      </c>
      <c r="C429" s="73" t="s">
        <v>303</v>
      </c>
      <c r="D429" s="74" t="s">
        <v>895</v>
      </c>
      <c r="E429" s="75">
        <v>502</v>
      </c>
      <c r="F429" s="74">
        <v>181101.29</v>
      </c>
      <c r="G429" s="76"/>
      <c r="H429" s="25" t="e">
        <f>#REF!</f>
        <v>#REF!</v>
      </c>
      <c r="I429" s="25" t="e">
        <f>#REF!</f>
        <v>#REF!</v>
      </c>
      <c r="J429" s="25" t="e">
        <f>#REF!</f>
        <v>#REF!</v>
      </c>
      <c r="K429" s="25" t="e">
        <f>#REF!</f>
        <v>#REF!</v>
      </c>
      <c r="L429" s="25" t="e">
        <f>#REF!</f>
        <v>#REF!</v>
      </c>
      <c r="M429" s="25" t="e">
        <f>#REF!</f>
        <v>#REF!</v>
      </c>
      <c r="N429" s="25">
        <f t="shared" si="44"/>
        <v>502</v>
      </c>
      <c r="O429" s="25">
        <f t="shared" si="45"/>
        <v>181101.29</v>
      </c>
    </row>
    <row r="430" spans="1:15" s="26" customFormat="1" ht="26.4" x14ac:dyDescent="0.25">
      <c r="A430" s="70">
        <v>325</v>
      </c>
      <c r="B430" s="72" t="s">
        <v>896</v>
      </c>
      <c r="C430" s="73" t="s">
        <v>303</v>
      </c>
      <c r="D430" s="74" t="s">
        <v>897</v>
      </c>
      <c r="E430" s="75">
        <v>20</v>
      </c>
      <c r="F430" s="74">
        <v>1270.28</v>
      </c>
      <c r="G430" s="76"/>
      <c r="H430" s="25" t="e">
        <f>#REF!</f>
        <v>#REF!</v>
      </c>
      <c r="I430" s="25" t="e">
        <f>#REF!</f>
        <v>#REF!</v>
      </c>
      <c r="J430" s="25" t="e">
        <f>#REF!</f>
        <v>#REF!</v>
      </c>
      <c r="K430" s="25" t="e">
        <f>#REF!</f>
        <v>#REF!</v>
      </c>
      <c r="L430" s="25" t="e">
        <f>#REF!</f>
        <v>#REF!</v>
      </c>
      <c r="M430" s="25" t="e">
        <f>#REF!</f>
        <v>#REF!</v>
      </c>
      <c r="N430" s="25">
        <f t="shared" si="44"/>
        <v>20</v>
      </c>
      <c r="O430" s="25">
        <f t="shared" si="45"/>
        <v>1270.28</v>
      </c>
    </row>
    <row r="431" spans="1:15" s="26" customFormat="1" ht="13.2" x14ac:dyDescent="0.25">
      <c r="A431" s="70">
        <v>326</v>
      </c>
      <c r="B431" s="72" t="s">
        <v>898</v>
      </c>
      <c r="C431" s="73" t="s">
        <v>321</v>
      </c>
      <c r="D431" s="74" t="s">
        <v>899</v>
      </c>
      <c r="E431" s="75">
        <v>104</v>
      </c>
      <c r="F431" s="74">
        <v>7259.01</v>
      </c>
      <c r="G431" s="76"/>
      <c r="H431" s="25" t="e">
        <f>#REF!</f>
        <v>#REF!</v>
      </c>
      <c r="I431" s="25" t="e">
        <f>#REF!</f>
        <v>#REF!</v>
      </c>
      <c r="J431" s="25" t="e">
        <f>#REF!</f>
        <v>#REF!</v>
      </c>
      <c r="K431" s="25" t="e">
        <f>#REF!</f>
        <v>#REF!</v>
      </c>
      <c r="L431" s="25" t="e">
        <f>#REF!</f>
        <v>#REF!</v>
      </c>
      <c r="M431" s="25" t="e">
        <f>#REF!</f>
        <v>#REF!</v>
      </c>
      <c r="N431" s="25">
        <f t="shared" si="44"/>
        <v>104</v>
      </c>
      <c r="O431" s="25">
        <f t="shared" si="45"/>
        <v>7259.01</v>
      </c>
    </row>
    <row r="432" spans="1:15" s="26" customFormat="1" ht="13.2" x14ac:dyDescent="0.25">
      <c r="A432" s="70">
        <v>327</v>
      </c>
      <c r="B432" s="72" t="s">
        <v>900</v>
      </c>
      <c r="C432" s="73" t="s">
        <v>303</v>
      </c>
      <c r="D432" s="74" t="s">
        <v>901</v>
      </c>
      <c r="E432" s="75">
        <v>8</v>
      </c>
      <c r="F432" s="74">
        <v>851.92000000000007</v>
      </c>
      <c r="G432" s="76"/>
      <c r="H432" s="25" t="e">
        <f>#REF!</f>
        <v>#REF!</v>
      </c>
      <c r="I432" s="25" t="e">
        <f>#REF!</f>
        <v>#REF!</v>
      </c>
      <c r="J432" s="25" t="e">
        <f>#REF!</f>
        <v>#REF!</v>
      </c>
      <c r="K432" s="25" t="e">
        <f>#REF!</f>
        <v>#REF!</v>
      </c>
      <c r="L432" s="25" t="e">
        <f>#REF!</f>
        <v>#REF!</v>
      </c>
      <c r="M432" s="25" t="e">
        <f>#REF!</f>
        <v>#REF!</v>
      </c>
      <c r="N432" s="25">
        <f t="shared" si="44"/>
        <v>8</v>
      </c>
      <c r="O432" s="25">
        <f t="shared" si="45"/>
        <v>851.92000000000007</v>
      </c>
    </row>
    <row r="433" spans="1:15" s="26" customFormat="1" ht="26.4" x14ac:dyDescent="0.25">
      <c r="A433" s="70">
        <v>328</v>
      </c>
      <c r="B433" s="72" t="s">
        <v>902</v>
      </c>
      <c r="C433" s="73" t="s">
        <v>321</v>
      </c>
      <c r="D433" s="74" t="s">
        <v>903</v>
      </c>
      <c r="E433" s="75">
        <v>10</v>
      </c>
      <c r="F433" s="74">
        <v>264</v>
      </c>
      <c r="G433" s="76"/>
      <c r="H433" s="25" t="e">
        <f>#REF!</f>
        <v>#REF!</v>
      </c>
      <c r="I433" s="25" t="e">
        <f>#REF!</f>
        <v>#REF!</v>
      </c>
      <c r="J433" s="25" t="e">
        <f>#REF!</f>
        <v>#REF!</v>
      </c>
      <c r="K433" s="25" t="e">
        <f>#REF!</f>
        <v>#REF!</v>
      </c>
      <c r="L433" s="25" t="e">
        <f>#REF!</f>
        <v>#REF!</v>
      </c>
      <c r="M433" s="25" t="e">
        <f>#REF!</f>
        <v>#REF!</v>
      </c>
      <c r="N433" s="25">
        <f t="shared" si="44"/>
        <v>10</v>
      </c>
      <c r="O433" s="25">
        <f t="shared" si="45"/>
        <v>264</v>
      </c>
    </row>
    <row r="434" spans="1:15" s="26" customFormat="1" ht="26.4" x14ac:dyDescent="0.25">
      <c r="A434" s="70">
        <v>329</v>
      </c>
      <c r="B434" s="72" t="s">
        <v>904</v>
      </c>
      <c r="C434" s="73" t="s">
        <v>303</v>
      </c>
      <c r="D434" s="74" t="s">
        <v>905</v>
      </c>
      <c r="E434" s="75">
        <v>17</v>
      </c>
      <c r="F434" s="74">
        <v>526.74</v>
      </c>
      <c r="G434" s="76"/>
      <c r="H434" s="25" t="e">
        <f>#REF!</f>
        <v>#REF!</v>
      </c>
      <c r="I434" s="25" t="e">
        <f>#REF!</f>
        <v>#REF!</v>
      </c>
      <c r="J434" s="25" t="e">
        <f>#REF!</f>
        <v>#REF!</v>
      </c>
      <c r="K434" s="25" t="e">
        <f>#REF!</f>
        <v>#REF!</v>
      </c>
      <c r="L434" s="25" t="e">
        <f>#REF!</f>
        <v>#REF!</v>
      </c>
      <c r="M434" s="25" t="e">
        <f>#REF!</f>
        <v>#REF!</v>
      </c>
      <c r="N434" s="25">
        <f t="shared" si="44"/>
        <v>17</v>
      </c>
      <c r="O434" s="25">
        <f t="shared" si="45"/>
        <v>526.74</v>
      </c>
    </row>
    <row r="435" spans="1:15" s="26" customFormat="1" ht="26.4" x14ac:dyDescent="0.25">
      <c r="A435" s="70">
        <v>330</v>
      </c>
      <c r="B435" s="72" t="s">
        <v>906</v>
      </c>
      <c r="C435" s="73" t="s">
        <v>303</v>
      </c>
      <c r="D435" s="74" t="s">
        <v>907</v>
      </c>
      <c r="E435" s="75">
        <v>45</v>
      </c>
      <c r="F435" s="74">
        <v>1330.65</v>
      </c>
      <c r="G435" s="76"/>
      <c r="H435" s="25" t="e">
        <f>#REF!</f>
        <v>#REF!</v>
      </c>
      <c r="I435" s="25" t="e">
        <f>#REF!</f>
        <v>#REF!</v>
      </c>
      <c r="J435" s="25" t="e">
        <f>#REF!</f>
        <v>#REF!</v>
      </c>
      <c r="K435" s="25" t="e">
        <f>#REF!</f>
        <v>#REF!</v>
      </c>
      <c r="L435" s="25" t="e">
        <f>#REF!</f>
        <v>#REF!</v>
      </c>
      <c r="M435" s="25" t="e">
        <f>#REF!</f>
        <v>#REF!</v>
      </c>
      <c r="N435" s="25">
        <f t="shared" si="44"/>
        <v>45</v>
      </c>
      <c r="O435" s="25">
        <f t="shared" si="45"/>
        <v>1330.65</v>
      </c>
    </row>
    <row r="436" spans="1:15" s="26" customFormat="1" ht="26.4" x14ac:dyDescent="0.25">
      <c r="A436" s="70">
        <v>331</v>
      </c>
      <c r="B436" s="72" t="s">
        <v>908</v>
      </c>
      <c r="C436" s="73" t="s">
        <v>333</v>
      </c>
      <c r="D436" s="74" t="s">
        <v>909</v>
      </c>
      <c r="E436" s="75">
        <v>86</v>
      </c>
      <c r="F436" s="74">
        <v>1521.47</v>
      </c>
      <c r="G436" s="76"/>
      <c r="H436" s="25" t="e">
        <f>#REF!</f>
        <v>#REF!</v>
      </c>
      <c r="I436" s="25" t="e">
        <f>#REF!</f>
        <v>#REF!</v>
      </c>
      <c r="J436" s="25" t="e">
        <f>#REF!</f>
        <v>#REF!</v>
      </c>
      <c r="K436" s="25" t="e">
        <f>#REF!</f>
        <v>#REF!</v>
      </c>
      <c r="L436" s="25" t="e">
        <f>#REF!</f>
        <v>#REF!</v>
      </c>
      <c r="M436" s="25" t="e">
        <f>#REF!</f>
        <v>#REF!</v>
      </c>
      <c r="N436" s="25">
        <f t="shared" si="44"/>
        <v>86</v>
      </c>
      <c r="O436" s="25">
        <f t="shared" si="45"/>
        <v>1521.47</v>
      </c>
    </row>
    <row r="437" spans="1:15" s="26" customFormat="1" ht="13.2" x14ac:dyDescent="0.25">
      <c r="A437" s="70">
        <v>332</v>
      </c>
      <c r="B437" s="72" t="s">
        <v>910</v>
      </c>
      <c r="C437" s="73" t="s">
        <v>333</v>
      </c>
      <c r="D437" s="74" t="s">
        <v>911</v>
      </c>
      <c r="E437" s="75">
        <v>30</v>
      </c>
      <c r="F437" s="74">
        <v>370.5</v>
      </c>
      <c r="G437" s="76"/>
      <c r="H437" s="25" t="e">
        <f>#REF!</f>
        <v>#REF!</v>
      </c>
      <c r="I437" s="25" t="e">
        <f>#REF!</f>
        <v>#REF!</v>
      </c>
      <c r="J437" s="25" t="e">
        <f>#REF!</f>
        <v>#REF!</v>
      </c>
      <c r="K437" s="25" t="e">
        <f>#REF!</f>
        <v>#REF!</v>
      </c>
      <c r="L437" s="25" t="e">
        <f>#REF!</f>
        <v>#REF!</v>
      </c>
      <c r="M437" s="25" t="e">
        <f>#REF!</f>
        <v>#REF!</v>
      </c>
      <c r="N437" s="25">
        <f t="shared" si="44"/>
        <v>30</v>
      </c>
      <c r="O437" s="25">
        <f t="shared" si="45"/>
        <v>370.5</v>
      </c>
    </row>
    <row r="438" spans="1:15" s="26" customFormat="1" ht="13.2" x14ac:dyDescent="0.25">
      <c r="A438" s="70">
        <v>333</v>
      </c>
      <c r="B438" s="72" t="s">
        <v>912</v>
      </c>
      <c r="C438" s="73" t="s">
        <v>303</v>
      </c>
      <c r="D438" s="74">
        <v>2938</v>
      </c>
      <c r="E438" s="75">
        <v>243</v>
      </c>
      <c r="F438" s="74">
        <v>713934</v>
      </c>
      <c r="G438" s="76"/>
      <c r="H438" s="25" t="e">
        <f>#REF!</f>
        <v>#REF!</v>
      </c>
      <c r="I438" s="25" t="e">
        <f>#REF!</f>
        <v>#REF!</v>
      </c>
      <c r="J438" s="25" t="e">
        <f>#REF!</f>
        <v>#REF!</v>
      </c>
      <c r="K438" s="25" t="e">
        <f>#REF!</f>
        <v>#REF!</v>
      </c>
      <c r="L438" s="25" t="e">
        <f>#REF!</f>
        <v>#REF!</v>
      </c>
      <c r="M438" s="25" t="e">
        <f>#REF!</f>
        <v>#REF!</v>
      </c>
      <c r="N438" s="25">
        <f t="shared" si="44"/>
        <v>243</v>
      </c>
      <c r="O438" s="25">
        <f t="shared" si="45"/>
        <v>713934</v>
      </c>
    </row>
    <row r="439" spans="1:15" s="26" customFormat="1" ht="26.4" x14ac:dyDescent="0.25">
      <c r="A439" s="70">
        <v>334</v>
      </c>
      <c r="B439" s="72" t="s">
        <v>913</v>
      </c>
      <c r="C439" s="73" t="s">
        <v>303</v>
      </c>
      <c r="D439" s="74">
        <v>330</v>
      </c>
      <c r="E439" s="75">
        <v>383</v>
      </c>
      <c r="F439" s="74">
        <v>126390</v>
      </c>
      <c r="G439" s="76"/>
      <c r="H439" s="25" t="e">
        <f>#REF!</f>
        <v>#REF!</v>
      </c>
      <c r="I439" s="25" t="e">
        <f>#REF!</f>
        <v>#REF!</v>
      </c>
      <c r="J439" s="25" t="e">
        <f>#REF!</f>
        <v>#REF!</v>
      </c>
      <c r="K439" s="25" t="e">
        <f>#REF!</f>
        <v>#REF!</v>
      </c>
      <c r="L439" s="25" t="e">
        <f>#REF!</f>
        <v>#REF!</v>
      </c>
      <c r="M439" s="25" t="e">
        <f>#REF!</f>
        <v>#REF!</v>
      </c>
      <c r="N439" s="25">
        <f t="shared" si="44"/>
        <v>383</v>
      </c>
      <c r="O439" s="25">
        <f t="shared" si="45"/>
        <v>126390</v>
      </c>
    </row>
    <row r="440" spans="1:15" s="17" customFormat="1" ht="13.5" customHeight="1" thickBot="1" x14ac:dyDescent="0.3"/>
    <row r="441" spans="1:15" s="17" customFormat="1" ht="26.25" customHeight="1" x14ac:dyDescent="0.25">
      <c r="A441" s="94" t="s">
        <v>139</v>
      </c>
      <c r="B441" s="88" t="s">
        <v>32</v>
      </c>
      <c r="C441" s="99" t="s">
        <v>141</v>
      </c>
      <c r="D441" s="88" t="s">
        <v>142</v>
      </c>
      <c r="E441" s="88" t="s">
        <v>1348</v>
      </c>
      <c r="F441" s="88"/>
      <c r="G441" s="89" t="s">
        <v>146</v>
      </c>
    </row>
    <row r="442" spans="1:15" s="17" customFormat="1" ht="12.75" customHeight="1" x14ac:dyDescent="0.25">
      <c r="A442" s="95"/>
      <c r="B442" s="97"/>
      <c r="C442" s="100"/>
      <c r="D442" s="97"/>
      <c r="E442" s="92" t="s">
        <v>147</v>
      </c>
      <c r="F442" s="92" t="s">
        <v>148</v>
      </c>
      <c r="G442" s="90"/>
    </row>
    <row r="443" spans="1:15" s="17" customFormat="1" ht="13.5" customHeight="1" thickBot="1" x14ac:dyDescent="0.3">
      <c r="A443" s="96"/>
      <c r="B443" s="98"/>
      <c r="C443" s="101"/>
      <c r="D443" s="98"/>
      <c r="E443" s="93"/>
      <c r="F443" s="93"/>
      <c r="G443" s="91"/>
    </row>
    <row r="444" spans="1:15" s="26" customFormat="1" ht="26.4" x14ac:dyDescent="0.25">
      <c r="A444" s="70">
        <v>335</v>
      </c>
      <c r="B444" s="72" t="s">
        <v>914</v>
      </c>
      <c r="C444" s="73" t="s">
        <v>303</v>
      </c>
      <c r="D444" s="74" t="s">
        <v>915</v>
      </c>
      <c r="E444" s="75">
        <v>20</v>
      </c>
      <c r="F444" s="74">
        <v>2431.2000000000003</v>
      </c>
      <c r="G444" s="76"/>
      <c r="H444" s="25" t="e">
        <f>#REF!</f>
        <v>#REF!</v>
      </c>
      <c r="I444" s="25" t="e">
        <f>#REF!</f>
        <v>#REF!</v>
      </c>
      <c r="J444" s="25" t="e">
        <f>#REF!</f>
        <v>#REF!</v>
      </c>
      <c r="K444" s="25" t="e">
        <f>#REF!</f>
        <v>#REF!</v>
      </c>
      <c r="L444" s="25" t="e">
        <f>#REF!</f>
        <v>#REF!</v>
      </c>
      <c r="M444" s="25" t="e">
        <f>#REF!</f>
        <v>#REF!</v>
      </c>
      <c r="N444" s="25">
        <f t="shared" ref="N444:N454" si="46">E444</f>
        <v>20</v>
      </c>
      <c r="O444" s="25">
        <f t="shared" ref="O444:O454" si="47">F444</f>
        <v>2431.2000000000003</v>
      </c>
    </row>
    <row r="445" spans="1:15" s="26" customFormat="1" ht="26.4" x14ac:dyDescent="0.25">
      <c r="A445" s="70">
        <v>336</v>
      </c>
      <c r="B445" s="72" t="s">
        <v>916</v>
      </c>
      <c r="C445" s="73" t="s">
        <v>303</v>
      </c>
      <c r="D445" s="74" t="s">
        <v>917</v>
      </c>
      <c r="E445" s="75">
        <v>249</v>
      </c>
      <c r="F445" s="74">
        <v>21253.98</v>
      </c>
      <c r="G445" s="76"/>
      <c r="H445" s="25" t="e">
        <f>#REF!</f>
        <v>#REF!</v>
      </c>
      <c r="I445" s="25" t="e">
        <f>#REF!</f>
        <v>#REF!</v>
      </c>
      <c r="J445" s="25" t="e">
        <f>#REF!</f>
        <v>#REF!</v>
      </c>
      <c r="K445" s="25" t="e">
        <f>#REF!</f>
        <v>#REF!</v>
      </c>
      <c r="L445" s="25" t="e">
        <f>#REF!</f>
        <v>#REF!</v>
      </c>
      <c r="M445" s="25" t="e">
        <f>#REF!</f>
        <v>#REF!</v>
      </c>
      <c r="N445" s="25">
        <f t="shared" si="46"/>
        <v>249</v>
      </c>
      <c r="O445" s="25">
        <f t="shared" si="47"/>
        <v>21253.98</v>
      </c>
    </row>
    <row r="446" spans="1:15" s="26" customFormat="1" ht="13.2" x14ac:dyDescent="0.25">
      <c r="A446" s="70">
        <v>337</v>
      </c>
      <c r="B446" s="72" t="s">
        <v>918</v>
      </c>
      <c r="C446" s="73" t="s">
        <v>321</v>
      </c>
      <c r="D446" s="74" t="s">
        <v>919</v>
      </c>
      <c r="E446" s="75">
        <v>7</v>
      </c>
      <c r="F446" s="74">
        <v>51.59</v>
      </c>
      <c r="G446" s="76"/>
      <c r="H446" s="25" t="e">
        <f>#REF!</f>
        <v>#REF!</v>
      </c>
      <c r="I446" s="25" t="e">
        <f>#REF!</f>
        <v>#REF!</v>
      </c>
      <c r="J446" s="25" t="e">
        <f>#REF!</f>
        <v>#REF!</v>
      </c>
      <c r="K446" s="25" t="e">
        <f>#REF!</f>
        <v>#REF!</v>
      </c>
      <c r="L446" s="25" t="e">
        <f>#REF!</f>
        <v>#REF!</v>
      </c>
      <c r="M446" s="25" t="e">
        <f>#REF!</f>
        <v>#REF!</v>
      </c>
      <c r="N446" s="25">
        <f t="shared" si="46"/>
        <v>7</v>
      </c>
      <c r="O446" s="25">
        <f t="shared" si="47"/>
        <v>51.59</v>
      </c>
    </row>
    <row r="447" spans="1:15" s="26" customFormat="1" ht="26.4" x14ac:dyDescent="0.25">
      <c r="A447" s="70">
        <v>338</v>
      </c>
      <c r="B447" s="72" t="s">
        <v>920</v>
      </c>
      <c r="C447" s="73" t="s">
        <v>303</v>
      </c>
      <c r="D447" s="74" t="s">
        <v>919</v>
      </c>
      <c r="E447" s="75">
        <v>8</v>
      </c>
      <c r="F447" s="74">
        <v>58.96</v>
      </c>
      <c r="G447" s="76"/>
      <c r="H447" s="25" t="e">
        <f>#REF!</f>
        <v>#REF!</v>
      </c>
      <c r="I447" s="25" t="e">
        <f>#REF!</f>
        <v>#REF!</v>
      </c>
      <c r="J447" s="25" t="e">
        <f>#REF!</f>
        <v>#REF!</v>
      </c>
      <c r="K447" s="25" t="e">
        <f>#REF!</f>
        <v>#REF!</v>
      </c>
      <c r="L447" s="25" t="e">
        <f>#REF!</f>
        <v>#REF!</v>
      </c>
      <c r="M447" s="25" t="e">
        <f>#REF!</f>
        <v>#REF!</v>
      </c>
      <c r="N447" s="25">
        <f t="shared" si="46"/>
        <v>8</v>
      </c>
      <c r="O447" s="25">
        <f t="shared" si="47"/>
        <v>58.96</v>
      </c>
    </row>
    <row r="448" spans="1:15" s="26" customFormat="1" ht="13.2" x14ac:dyDescent="0.25">
      <c r="A448" s="70">
        <v>339</v>
      </c>
      <c r="B448" s="72" t="s">
        <v>921</v>
      </c>
      <c r="C448" s="73" t="s">
        <v>303</v>
      </c>
      <c r="D448" s="74" t="s">
        <v>922</v>
      </c>
      <c r="E448" s="75">
        <v>13</v>
      </c>
      <c r="F448" s="74">
        <v>274.69</v>
      </c>
      <c r="G448" s="76"/>
      <c r="H448" s="25" t="e">
        <f>#REF!</f>
        <v>#REF!</v>
      </c>
      <c r="I448" s="25" t="e">
        <f>#REF!</f>
        <v>#REF!</v>
      </c>
      <c r="J448" s="25" t="e">
        <f>#REF!</f>
        <v>#REF!</v>
      </c>
      <c r="K448" s="25" t="e">
        <f>#REF!</f>
        <v>#REF!</v>
      </c>
      <c r="L448" s="25" t="e">
        <f>#REF!</f>
        <v>#REF!</v>
      </c>
      <c r="M448" s="25" t="e">
        <f>#REF!</f>
        <v>#REF!</v>
      </c>
      <c r="N448" s="25">
        <f t="shared" si="46"/>
        <v>13</v>
      </c>
      <c r="O448" s="25">
        <f t="shared" si="47"/>
        <v>274.69</v>
      </c>
    </row>
    <row r="449" spans="1:15" s="26" customFormat="1" ht="13.2" x14ac:dyDescent="0.25">
      <c r="A449" s="70">
        <v>340</v>
      </c>
      <c r="B449" s="72" t="s">
        <v>923</v>
      </c>
      <c r="C449" s="73" t="s">
        <v>321</v>
      </c>
      <c r="D449" s="74" t="s">
        <v>924</v>
      </c>
      <c r="E449" s="75">
        <v>3</v>
      </c>
      <c r="F449" s="74">
        <v>31.84</v>
      </c>
      <c r="G449" s="76"/>
      <c r="H449" s="25" t="e">
        <f>#REF!</f>
        <v>#REF!</v>
      </c>
      <c r="I449" s="25" t="e">
        <f>#REF!</f>
        <v>#REF!</v>
      </c>
      <c r="J449" s="25" t="e">
        <f>#REF!</f>
        <v>#REF!</v>
      </c>
      <c r="K449" s="25" t="e">
        <f>#REF!</f>
        <v>#REF!</v>
      </c>
      <c r="L449" s="25" t="e">
        <f>#REF!</f>
        <v>#REF!</v>
      </c>
      <c r="M449" s="25" t="e">
        <f>#REF!</f>
        <v>#REF!</v>
      </c>
      <c r="N449" s="25">
        <f t="shared" si="46"/>
        <v>3</v>
      </c>
      <c r="O449" s="25">
        <f t="shared" si="47"/>
        <v>31.84</v>
      </c>
    </row>
    <row r="450" spans="1:15" s="26" customFormat="1" ht="39.6" x14ac:dyDescent="0.25">
      <c r="A450" s="70">
        <v>341</v>
      </c>
      <c r="B450" s="72" t="s">
        <v>925</v>
      </c>
      <c r="C450" s="73" t="s">
        <v>926</v>
      </c>
      <c r="D450" s="74">
        <v>15</v>
      </c>
      <c r="E450" s="75">
        <v>2000</v>
      </c>
      <c r="F450" s="74">
        <v>30000</v>
      </c>
      <c r="G450" s="76"/>
      <c r="H450" s="25" t="e">
        <f>#REF!</f>
        <v>#REF!</v>
      </c>
      <c r="I450" s="25" t="e">
        <f>#REF!</f>
        <v>#REF!</v>
      </c>
      <c r="J450" s="25" t="e">
        <f>#REF!</f>
        <v>#REF!</v>
      </c>
      <c r="K450" s="25" t="e">
        <f>#REF!</f>
        <v>#REF!</v>
      </c>
      <c r="L450" s="25" t="e">
        <f>#REF!</f>
        <v>#REF!</v>
      </c>
      <c r="M450" s="25" t="e">
        <f>#REF!</f>
        <v>#REF!</v>
      </c>
      <c r="N450" s="25">
        <f t="shared" si="46"/>
        <v>2000</v>
      </c>
      <c r="O450" s="25">
        <f t="shared" si="47"/>
        <v>30000</v>
      </c>
    </row>
    <row r="451" spans="1:15" s="26" customFormat="1" ht="39.6" x14ac:dyDescent="0.25">
      <c r="A451" s="70">
        <v>342</v>
      </c>
      <c r="B451" s="72" t="s">
        <v>927</v>
      </c>
      <c r="C451" s="73" t="s">
        <v>296</v>
      </c>
      <c r="D451" s="74" t="s">
        <v>928</v>
      </c>
      <c r="E451" s="75">
        <v>50</v>
      </c>
      <c r="F451" s="74">
        <v>21550.5</v>
      </c>
      <c r="G451" s="76"/>
      <c r="H451" s="25" t="e">
        <f>#REF!</f>
        <v>#REF!</v>
      </c>
      <c r="I451" s="25" t="e">
        <f>#REF!</f>
        <v>#REF!</v>
      </c>
      <c r="J451" s="25" t="e">
        <f>#REF!</f>
        <v>#REF!</v>
      </c>
      <c r="K451" s="25" t="e">
        <f>#REF!</f>
        <v>#REF!</v>
      </c>
      <c r="L451" s="25" t="e">
        <f>#REF!</f>
        <v>#REF!</v>
      </c>
      <c r="M451" s="25" t="e">
        <f>#REF!</f>
        <v>#REF!</v>
      </c>
      <c r="N451" s="25">
        <f t="shared" si="46"/>
        <v>50</v>
      </c>
      <c r="O451" s="25">
        <f t="shared" si="47"/>
        <v>21550.5</v>
      </c>
    </row>
    <row r="452" spans="1:15" s="26" customFormat="1" ht="39.6" x14ac:dyDescent="0.25">
      <c r="A452" s="70">
        <v>343</v>
      </c>
      <c r="B452" s="72" t="s">
        <v>929</v>
      </c>
      <c r="C452" s="73" t="s">
        <v>296</v>
      </c>
      <c r="D452" s="74" t="s">
        <v>930</v>
      </c>
      <c r="E452" s="75">
        <v>177</v>
      </c>
      <c r="F452" s="74">
        <v>31245.56</v>
      </c>
      <c r="G452" s="76"/>
      <c r="H452" s="25" t="e">
        <f>#REF!</f>
        <v>#REF!</v>
      </c>
      <c r="I452" s="25" t="e">
        <f>#REF!</f>
        <v>#REF!</v>
      </c>
      <c r="J452" s="25" t="e">
        <f>#REF!</f>
        <v>#REF!</v>
      </c>
      <c r="K452" s="25" t="e">
        <f>#REF!</f>
        <v>#REF!</v>
      </c>
      <c r="L452" s="25" t="e">
        <f>#REF!</f>
        <v>#REF!</v>
      </c>
      <c r="M452" s="25" t="e">
        <f>#REF!</f>
        <v>#REF!</v>
      </c>
      <c r="N452" s="25">
        <f t="shared" si="46"/>
        <v>177</v>
      </c>
      <c r="O452" s="25">
        <f t="shared" si="47"/>
        <v>31245.56</v>
      </c>
    </row>
    <row r="453" spans="1:15" s="26" customFormat="1" ht="13.2" x14ac:dyDescent="0.25">
      <c r="A453" s="70">
        <v>344</v>
      </c>
      <c r="B453" s="72" t="s">
        <v>931</v>
      </c>
      <c r="C453" s="73" t="s">
        <v>321</v>
      </c>
      <c r="D453" s="74" t="s">
        <v>932</v>
      </c>
      <c r="E453" s="75">
        <v>3</v>
      </c>
      <c r="F453" s="74">
        <v>397.35</v>
      </c>
      <c r="G453" s="76"/>
      <c r="H453" s="25" t="e">
        <f>#REF!</f>
        <v>#REF!</v>
      </c>
      <c r="I453" s="25" t="e">
        <f>#REF!</f>
        <v>#REF!</v>
      </c>
      <c r="J453" s="25" t="e">
        <f>#REF!</f>
        <v>#REF!</v>
      </c>
      <c r="K453" s="25" t="e">
        <f>#REF!</f>
        <v>#REF!</v>
      </c>
      <c r="L453" s="25" t="e">
        <f>#REF!</f>
        <v>#REF!</v>
      </c>
      <c r="M453" s="25" t="e">
        <f>#REF!</f>
        <v>#REF!</v>
      </c>
      <c r="N453" s="25">
        <f t="shared" si="46"/>
        <v>3</v>
      </c>
      <c r="O453" s="25">
        <f t="shared" si="47"/>
        <v>397.35</v>
      </c>
    </row>
    <row r="454" spans="1:15" s="26" customFormat="1" ht="13.2" x14ac:dyDescent="0.25">
      <c r="A454" s="70">
        <v>345</v>
      </c>
      <c r="B454" s="72" t="s">
        <v>933</v>
      </c>
      <c r="C454" s="73" t="s">
        <v>310</v>
      </c>
      <c r="D454" s="74">
        <v>50</v>
      </c>
      <c r="E454" s="75">
        <v>20</v>
      </c>
      <c r="F454" s="74">
        <v>1000</v>
      </c>
      <c r="G454" s="76"/>
      <c r="H454" s="25" t="e">
        <f>#REF!</f>
        <v>#REF!</v>
      </c>
      <c r="I454" s="25" t="e">
        <f>#REF!</f>
        <v>#REF!</v>
      </c>
      <c r="J454" s="25" t="e">
        <f>#REF!</f>
        <v>#REF!</v>
      </c>
      <c r="K454" s="25" t="e">
        <f>#REF!</f>
        <v>#REF!</v>
      </c>
      <c r="L454" s="25" t="e">
        <f>#REF!</f>
        <v>#REF!</v>
      </c>
      <c r="M454" s="25" t="e">
        <f>#REF!</f>
        <v>#REF!</v>
      </c>
      <c r="N454" s="25">
        <f t="shared" si="46"/>
        <v>20</v>
      </c>
      <c r="O454" s="25">
        <f t="shared" si="47"/>
        <v>1000</v>
      </c>
    </row>
    <row r="455" spans="1:15" s="17" customFormat="1" ht="13.5" customHeight="1" thickBot="1" x14ac:dyDescent="0.3"/>
    <row r="456" spans="1:15" s="17" customFormat="1" ht="26.25" customHeight="1" x14ac:dyDescent="0.25">
      <c r="A456" s="94" t="s">
        <v>139</v>
      </c>
      <c r="B456" s="88" t="s">
        <v>32</v>
      </c>
      <c r="C456" s="99" t="s">
        <v>141</v>
      </c>
      <c r="D456" s="88" t="s">
        <v>142</v>
      </c>
      <c r="E456" s="88" t="s">
        <v>1348</v>
      </c>
      <c r="F456" s="88"/>
      <c r="G456" s="89" t="s">
        <v>146</v>
      </c>
    </row>
    <row r="457" spans="1:15" s="17" customFormat="1" ht="12.75" customHeight="1" x14ac:dyDescent="0.25">
      <c r="A457" s="95"/>
      <c r="B457" s="97"/>
      <c r="C457" s="100"/>
      <c r="D457" s="97"/>
      <c r="E457" s="92" t="s">
        <v>147</v>
      </c>
      <c r="F457" s="92" t="s">
        <v>148</v>
      </c>
      <c r="G457" s="90"/>
    </row>
    <row r="458" spans="1:15" s="17" customFormat="1" ht="13.5" customHeight="1" thickBot="1" x14ac:dyDescent="0.3">
      <c r="A458" s="96"/>
      <c r="B458" s="98"/>
      <c r="C458" s="101"/>
      <c r="D458" s="98"/>
      <c r="E458" s="93"/>
      <c r="F458" s="93"/>
      <c r="G458" s="91"/>
    </row>
    <row r="459" spans="1:15" s="26" customFormat="1" ht="26.4" x14ac:dyDescent="0.25">
      <c r="A459" s="70">
        <v>346</v>
      </c>
      <c r="B459" s="72" t="s">
        <v>934</v>
      </c>
      <c r="C459" s="73" t="s">
        <v>296</v>
      </c>
      <c r="D459" s="74">
        <v>1</v>
      </c>
      <c r="E459" s="75">
        <v>160</v>
      </c>
      <c r="F459" s="74">
        <v>160</v>
      </c>
      <c r="G459" s="76"/>
      <c r="H459" s="25" t="e">
        <f>#REF!</f>
        <v>#REF!</v>
      </c>
      <c r="I459" s="25" t="e">
        <f>#REF!</f>
        <v>#REF!</v>
      </c>
      <c r="J459" s="25" t="e">
        <f>#REF!</f>
        <v>#REF!</v>
      </c>
      <c r="K459" s="25" t="e">
        <f>#REF!</f>
        <v>#REF!</v>
      </c>
      <c r="L459" s="25" t="e">
        <f>#REF!</f>
        <v>#REF!</v>
      </c>
      <c r="M459" s="25" t="e">
        <f>#REF!</f>
        <v>#REF!</v>
      </c>
      <c r="N459" s="25">
        <f t="shared" ref="N459:N470" si="48">E459</f>
        <v>160</v>
      </c>
      <c r="O459" s="25">
        <f t="shared" ref="O459:O470" si="49">F459</f>
        <v>160</v>
      </c>
    </row>
    <row r="460" spans="1:15" s="26" customFormat="1" ht="26.4" x14ac:dyDescent="0.25">
      <c r="A460" s="70">
        <v>347</v>
      </c>
      <c r="B460" s="72" t="s">
        <v>935</v>
      </c>
      <c r="C460" s="73" t="s">
        <v>326</v>
      </c>
      <c r="D460" s="74" t="s">
        <v>936</v>
      </c>
      <c r="E460" s="75">
        <v>239</v>
      </c>
      <c r="F460" s="74">
        <v>4480.68</v>
      </c>
      <c r="G460" s="76"/>
      <c r="H460" s="25" t="e">
        <f>#REF!</f>
        <v>#REF!</v>
      </c>
      <c r="I460" s="25" t="e">
        <f>#REF!</f>
        <v>#REF!</v>
      </c>
      <c r="J460" s="25" t="e">
        <f>#REF!</f>
        <v>#REF!</v>
      </c>
      <c r="K460" s="25" t="e">
        <f>#REF!</f>
        <v>#REF!</v>
      </c>
      <c r="L460" s="25" t="e">
        <f>#REF!</f>
        <v>#REF!</v>
      </c>
      <c r="M460" s="25" t="e">
        <f>#REF!</f>
        <v>#REF!</v>
      </c>
      <c r="N460" s="25">
        <f t="shared" si="48"/>
        <v>239</v>
      </c>
      <c r="O460" s="25">
        <f t="shared" si="49"/>
        <v>4480.68</v>
      </c>
    </row>
    <row r="461" spans="1:15" s="26" customFormat="1" ht="26.4" x14ac:dyDescent="0.25">
      <c r="A461" s="70">
        <v>348</v>
      </c>
      <c r="B461" s="72" t="s">
        <v>937</v>
      </c>
      <c r="C461" s="73" t="s">
        <v>840</v>
      </c>
      <c r="D461" s="74" t="s">
        <v>938</v>
      </c>
      <c r="E461" s="75">
        <v>2</v>
      </c>
      <c r="F461" s="74">
        <v>60.28</v>
      </c>
      <c r="G461" s="76"/>
      <c r="H461" s="25" t="e">
        <f>#REF!</f>
        <v>#REF!</v>
      </c>
      <c r="I461" s="25" t="e">
        <f>#REF!</f>
        <v>#REF!</v>
      </c>
      <c r="J461" s="25" t="e">
        <f>#REF!</f>
        <v>#REF!</v>
      </c>
      <c r="K461" s="25" t="e">
        <f>#REF!</f>
        <v>#REF!</v>
      </c>
      <c r="L461" s="25" t="e">
        <f>#REF!</f>
        <v>#REF!</v>
      </c>
      <c r="M461" s="25" t="e">
        <f>#REF!</f>
        <v>#REF!</v>
      </c>
      <c r="N461" s="25">
        <f t="shared" si="48"/>
        <v>2</v>
      </c>
      <c r="O461" s="25">
        <f t="shared" si="49"/>
        <v>60.28</v>
      </c>
    </row>
    <row r="462" spans="1:15" s="26" customFormat="1" ht="26.4" x14ac:dyDescent="0.25">
      <c r="A462" s="70">
        <v>349</v>
      </c>
      <c r="B462" s="72" t="s">
        <v>939</v>
      </c>
      <c r="C462" s="73" t="s">
        <v>418</v>
      </c>
      <c r="D462" s="74" t="s">
        <v>940</v>
      </c>
      <c r="E462" s="75">
        <v>99</v>
      </c>
      <c r="F462" s="74">
        <v>1128.79</v>
      </c>
      <c r="G462" s="76"/>
      <c r="H462" s="25" t="e">
        <f>#REF!</f>
        <v>#REF!</v>
      </c>
      <c r="I462" s="25" t="e">
        <f>#REF!</f>
        <v>#REF!</v>
      </c>
      <c r="J462" s="25" t="e">
        <f>#REF!</f>
        <v>#REF!</v>
      </c>
      <c r="K462" s="25" t="e">
        <f>#REF!</f>
        <v>#REF!</v>
      </c>
      <c r="L462" s="25" t="e">
        <f>#REF!</f>
        <v>#REF!</v>
      </c>
      <c r="M462" s="25" t="e">
        <f>#REF!</f>
        <v>#REF!</v>
      </c>
      <c r="N462" s="25">
        <f t="shared" si="48"/>
        <v>99</v>
      </c>
      <c r="O462" s="25">
        <f t="shared" si="49"/>
        <v>1128.79</v>
      </c>
    </row>
    <row r="463" spans="1:15" s="26" customFormat="1" ht="26.4" x14ac:dyDescent="0.25">
      <c r="A463" s="70">
        <v>350</v>
      </c>
      <c r="B463" s="72" t="s">
        <v>941</v>
      </c>
      <c r="C463" s="73" t="s">
        <v>326</v>
      </c>
      <c r="D463" s="74" t="s">
        <v>942</v>
      </c>
      <c r="E463" s="75">
        <v>2852</v>
      </c>
      <c r="F463" s="74">
        <v>36329.68</v>
      </c>
      <c r="G463" s="76"/>
      <c r="H463" s="25" t="e">
        <f>#REF!</f>
        <v>#REF!</v>
      </c>
      <c r="I463" s="25" t="e">
        <f>#REF!</f>
        <v>#REF!</v>
      </c>
      <c r="J463" s="25" t="e">
        <f>#REF!</f>
        <v>#REF!</v>
      </c>
      <c r="K463" s="25" t="e">
        <f>#REF!</f>
        <v>#REF!</v>
      </c>
      <c r="L463" s="25" t="e">
        <f>#REF!</f>
        <v>#REF!</v>
      </c>
      <c r="M463" s="25" t="e">
        <f>#REF!</f>
        <v>#REF!</v>
      </c>
      <c r="N463" s="25">
        <f t="shared" si="48"/>
        <v>2852</v>
      </c>
      <c r="O463" s="25">
        <f t="shared" si="49"/>
        <v>36329.68</v>
      </c>
    </row>
    <row r="464" spans="1:15" s="26" customFormat="1" ht="26.4" x14ac:dyDescent="0.25">
      <c r="A464" s="70">
        <v>351</v>
      </c>
      <c r="B464" s="72" t="s">
        <v>943</v>
      </c>
      <c r="C464" s="73" t="s">
        <v>326</v>
      </c>
      <c r="D464" s="74" t="s">
        <v>944</v>
      </c>
      <c r="E464" s="75">
        <v>2568</v>
      </c>
      <c r="F464" s="74">
        <v>41712.020000000004</v>
      </c>
      <c r="G464" s="76"/>
      <c r="H464" s="25" t="e">
        <f>#REF!</f>
        <v>#REF!</v>
      </c>
      <c r="I464" s="25" t="e">
        <f>#REF!</f>
        <v>#REF!</v>
      </c>
      <c r="J464" s="25" t="e">
        <f>#REF!</f>
        <v>#REF!</v>
      </c>
      <c r="K464" s="25" t="e">
        <f>#REF!</f>
        <v>#REF!</v>
      </c>
      <c r="L464" s="25" t="e">
        <f>#REF!</f>
        <v>#REF!</v>
      </c>
      <c r="M464" s="25" t="e">
        <f>#REF!</f>
        <v>#REF!</v>
      </c>
      <c r="N464" s="25">
        <f t="shared" si="48"/>
        <v>2568</v>
      </c>
      <c r="O464" s="25">
        <f t="shared" si="49"/>
        <v>41712.020000000004</v>
      </c>
    </row>
    <row r="465" spans="1:15" s="26" customFormat="1" ht="13.2" x14ac:dyDescent="0.25">
      <c r="A465" s="70">
        <v>352</v>
      </c>
      <c r="B465" s="72" t="s">
        <v>945</v>
      </c>
      <c r="C465" s="73" t="s">
        <v>333</v>
      </c>
      <c r="D465" s="74" t="s">
        <v>843</v>
      </c>
      <c r="E465" s="75">
        <v>360</v>
      </c>
      <c r="F465" s="74">
        <v>5508.3600000000006</v>
      </c>
      <c r="G465" s="76"/>
      <c r="H465" s="25" t="e">
        <f>#REF!</f>
        <v>#REF!</v>
      </c>
      <c r="I465" s="25" t="e">
        <f>#REF!</f>
        <v>#REF!</v>
      </c>
      <c r="J465" s="25" t="e">
        <f>#REF!</f>
        <v>#REF!</v>
      </c>
      <c r="K465" s="25" t="e">
        <f>#REF!</f>
        <v>#REF!</v>
      </c>
      <c r="L465" s="25" t="e">
        <f>#REF!</f>
        <v>#REF!</v>
      </c>
      <c r="M465" s="25" t="e">
        <f>#REF!</f>
        <v>#REF!</v>
      </c>
      <c r="N465" s="25">
        <f t="shared" si="48"/>
        <v>360</v>
      </c>
      <c r="O465" s="25">
        <f t="shared" si="49"/>
        <v>5508.3600000000006</v>
      </c>
    </row>
    <row r="466" spans="1:15" s="26" customFormat="1" ht="13.2" x14ac:dyDescent="0.25">
      <c r="A466" s="70">
        <v>353</v>
      </c>
      <c r="B466" s="72" t="s">
        <v>946</v>
      </c>
      <c r="C466" s="73" t="s">
        <v>947</v>
      </c>
      <c r="D466" s="74" t="s">
        <v>948</v>
      </c>
      <c r="E466" s="75">
        <v>424</v>
      </c>
      <c r="F466" s="74">
        <v>5779.12</v>
      </c>
      <c r="G466" s="76"/>
      <c r="H466" s="25" t="e">
        <f>#REF!</f>
        <v>#REF!</v>
      </c>
      <c r="I466" s="25" t="e">
        <f>#REF!</f>
        <v>#REF!</v>
      </c>
      <c r="J466" s="25" t="e">
        <f>#REF!</f>
        <v>#REF!</v>
      </c>
      <c r="K466" s="25" t="e">
        <f>#REF!</f>
        <v>#REF!</v>
      </c>
      <c r="L466" s="25" t="e">
        <f>#REF!</f>
        <v>#REF!</v>
      </c>
      <c r="M466" s="25" t="e">
        <f>#REF!</f>
        <v>#REF!</v>
      </c>
      <c r="N466" s="25">
        <f t="shared" si="48"/>
        <v>424</v>
      </c>
      <c r="O466" s="25">
        <f t="shared" si="49"/>
        <v>5779.12</v>
      </c>
    </row>
    <row r="467" spans="1:15" s="26" customFormat="1" ht="13.2" x14ac:dyDescent="0.25">
      <c r="A467" s="70">
        <v>354</v>
      </c>
      <c r="B467" s="72" t="s">
        <v>946</v>
      </c>
      <c r="C467" s="73" t="s">
        <v>947</v>
      </c>
      <c r="D467" s="74" t="s">
        <v>942</v>
      </c>
      <c r="E467" s="75">
        <v>503</v>
      </c>
      <c r="F467" s="74">
        <v>6407.37</v>
      </c>
      <c r="G467" s="76"/>
      <c r="H467" s="25" t="e">
        <f>#REF!</f>
        <v>#REF!</v>
      </c>
      <c r="I467" s="25" t="e">
        <f>#REF!</f>
        <v>#REF!</v>
      </c>
      <c r="J467" s="25" t="e">
        <f>#REF!</f>
        <v>#REF!</v>
      </c>
      <c r="K467" s="25" t="e">
        <f>#REF!</f>
        <v>#REF!</v>
      </c>
      <c r="L467" s="25" t="e">
        <f>#REF!</f>
        <v>#REF!</v>
      </c>
      <c r="M467" s="25" t="e">
        <f>#REF!</f>
        <v>#REF!</v>
      </c>
      <c r="N467" s="25">
        <f t="shared" si="48"/>
        <v>503</v>
      </c>
      <c r="O467" s="25">
        <f t="shared" si="49"/>
        <v>6407.37</v>
      </c>
    </row>
    <row r="468" spans="1:15" s="26" customFormat="1" ht="13.2" x14ac:dyDescent="0.25">
      <c r="A468" s="70">
        <v>355</v>
      </c>
      <c r="B468" s="72" t="s">
        <v>949</v>
      </c>
      <c r="C468" s="73" t="s">
        <v>296</v>
      </c>
      <c r="D468" s="74" t="s">
        <v>449</v>
      </c>
      <c r="E468" s="75">
        <v>86</v>
      </c>
      <c r="F468" s="74">
        <v>1210.06</v>
      </c>
      <c r="G468" s="76"/>
      <c r="H468" s="25" t="e">
        <f>#REF!</f>
        <v>#REF!</v>
      </c>
      <c r="I468" s="25" t="e">
        <f>#REF!</f>
        <v>#REF!</v>
      </c>
      <c r="J468" s="25" t="e">
        <f>#REF!</f>
        <v>#REF!</v>
      </c>
      <c r="K468" s="25" t="e">
        <f>#REF!</f>
        <v>#REF!</v>
      </c>
      <c r="L468" s="25" t="e">
        <f>#REF!</f>
        <v>#REF!</v>
      </c>
      <c r="M468" s="25" t="e">
        <f>#REF!</f>
        <v>#REF!</v>
      </c>
      <c r="N468" s="25">
        <f t="shared" si="48"/>
        <v>86</v>
      </c>
      <c r="O468" s="25">
        <f t="shared" si="49"/>
        <v>1210.06</v>
      </c>
    </row>
    <row r="469" spans="1:15" s="26" customFormat="1" ht="13.2" x14ac:dyDescent="0.25">
      <c r="A469" s="70">
        <v>356</v>
      </c>
      <c r="B469" s="72" t="s">
        <v>950</v>
      </c>
      <c r="C469" s="73" t="s">
        <v>296</v>
      </c>
      <c r="D469" s="74" t="s">
        <v>951</v>
      </c>
      <c r="E469" s="75">
        <v>2536</v>
      </c>
      <c r="F469" s="74">
        <v>41570.370000000003</v>
      </c>
      <c r="G469" s="76"/>
      <c r="H469" s="25" t="e">
        <f>#REF!</f>
        <v>#REF!</v>
      </c>
      <c r="I469" s="25" t="e">
        <f>#REF!</f>
        <v>#REF!</v>
      </c>
      <c r="J469" s="25" t="e">
        <f>#REF!</f>
        <v>#REF!</v>
      </c>
      <c r="K469" s="25" t="e">
        <f>#REF!</f>
        <v>#REF!</v>
      </c>
      <c r="L469" s="25" t="e">
        <f>#REF!</f>
        <v>#REF!</v>
      </c>
      <c r="M469" s="25" t="e">
        <f>#REF!</f>
        <v>#REF!</v>
      </c>
      <c r="N469" s="25">
        <f t="shared" si="48"/>
        <v>2536</v>
      </c>
      <c r="O469" s="25">
        <f t="shared" si="49"/>
        <v>41570.370000000003</v>
      </c>
    </row>
    <row r="470" spans="1:15" s="26" customFormat="1" ht="26.4" x14ac:dyDescent="0.25">
      <c r="A470" s="70">
        <v>357</v>
      </c>
      <c r="B470" s="72" t="s">
        <v>952</v>
      </c>
      <c r="C470" s="73" t="s">
        <v>418</v>
      </c>
      <c r="D470" s="74" t="s">
        <v>953</v>
      </c>
      <c r="E470" s="75">
        <v>20</v>
      </c>
      <c r="F470" s="74">
        <v>975.33</v>
      </c>
      <c r="G470" s="76"/>
      <c r="H470" s="25" t="e">
        <f>#REF!</f>
        <v>#REF!</v>
      </c>
      <c r="I470" s="25" t="e">
        <f>#REF!</f>
        <v>#REF!</v>
      </c>
      <c r="J470" s="25" t="e">
        <f>#REF!</f>
        <v>#REF!</v>
      </c>
      <c r="K470" s="25" t="e">
        <f>#REF!</f>
        <v>#REF!</v>
      </c>
      <c r="L470" s="25" t="e">
        <f>#REF!</f>
        <v>#REF!</v>
      </c>
      <c r="M470" s="25" t="e">
        <f>#REF!</f>
        <v>#REF!</v>
      </c>
      <c r="N470" s="25">
        <f t="shared" si="48"/>
        <v>20</v>
      </c>
      <c r="O470" s="25">
        <f t="shared" si="49"/>
        <v>975.33</v>
      </c>
    </row>
    <row r="471" spans="1:15" s="17" customFormat="1" ht="13.5" customHeight="1" thickBot="1" x14ac:dyDescent="0.3"/>
    <row r="472" spans="1:15" s="17" customFormat="1" ht="26.25" customHeight="1" x14ac:dyDescent="0.25">
      <c r="A472" s="94" t="s">
        <v>139</v>
      </c>
      <c r="B472" s="88" t="s">
        <v>32</v>
      </c>
      <c r="C472" s="99" t="s">
        <v>141</v>
      </c>
      <c r="D472" s="88" t="s">
        <v>142</v>
      </c>
      <c r="E472" s="88" t="s">
        <v>1348</v>
      </c>
      <c r="F472" s="88"/>
      <c r="G472" s="89" t="s">
        <v>146</v>
      </c>
    </row>
    <row r="473" spans="1:15" s="17" customFormat="1" ht="12.75" customHeight="1" x14ac:dyDescent="0.25">
      <c r="A473" s="95"/>
      <c r="B473" s="97"/>
      <c r="C473" s="100"/>
      <c r="D473" s="97"/>
      <c r="E473" s="92" t="s">
        <v>147</v>
      </c>
      <c r="F473" s="92" t="s">
        <v>148</v>
      </c>
      <c r="G473" s="90"/>
    </row>
    <row r="474" spans="1:15" s="17" customFormat="1" ht="13.5" customHeight="1" thickBot="1" x14ac:dyDescent="0.3">
      <c r="A474" s="96"/>
      <c r="B474" s="98"/>
      <c r="C474" s="101"/>
      <c r="D474" s="98"/>
      <c r="E474" s="93"/>
      <c r="F474" s="93"/>
      <c r="G474" s="91"/>
    </row>
    <row r="475" spans="1:15" s="26" customFormat="1" ht="52.8" x14ac:dyDescent="0.25">
      <c r="A475" s="70">
        <v>358</v>
      </c>
      <c r="B475" s="72" t="s">
        <v>954</v>
      </c>
      <c r="C475" s="73" t="s">
        <v>296</v>
      </c>
      <c r="D475" s="74" t="s">
        <v>955</v>
      </c>
      <c r="E475" s="75">
        <v>100</v>
      </c>
      <c r="F475" s="74">
        <v>2104.67</v>
      </c>
      <c r="G475" s="76"/>
      <c r="H475" s="25" t="e">
        <f>#REF!</f>
        <v>#REF!</v>
      </c>
      <c r="I475" s="25" t="e">
        <f>#REF!</f>
        <v>#REF!</v>
      </c>
      <c r="J475" s="25" t="e">
        <f>#REF!</f>
        <v>#REF!</v>
      </c>
      <c r="K475" s="25" t="e">
        <f>#REF!</f>
        <v>#REF!</v>
      </c>
      <c r="L475" s="25" t="e">
        <f>#REF!</f>
        <v>#REF!</v>
      </c>
      <c r="M475" s="25" t="e">
        <f>#REF!</f>
        <v>#REF!</v>
      </c>
      <c r="N475" s="25">
        <f t="shared" ref="N475:N487" si="50">E475</f>
        <v>100</v>
      </c>
      <c r="O475" s="25">
        <f t="shared" ref="O475:O487" si="51">F475</f>
        <v>2104.67</v>
      </c>
    </row>
    <row r="476" spans="1:15" s="26" customFormat="1" ht="52.8" x14ac:dyDescent="0.25">
      <c r="A476" s="70">
        <v>359</v>
      </c>
      <c r="B476" s="72" t="s">
        <v>956</v>
      </c>
      <c r="C476" s="73" t="s">
        <v>296</v>
      </c>
      <c r="D476" s="74" t="s">
        <v>955</v>
      </c>
      <c r="E476" s="75">
        <v>100</v>
      </c>
      <c r="F476" s="74">
        <v>2104.67</v>
      </c>
      <c r="G476" s="76"/>
      <c r="H476" s="25" t="e">
        <f>#REF!</f>
        <v>#REF!</v>
      </c>
      <c r="I476" s="25" t="e">
        <f>#REF!</f>
        <v>#REF!</v>
      </c>
      <c r="J476" s="25" t="e">
        <f>#REF!</f>
        <v>#REF!</v>
      </c>
      <c r="K476" s="25" t="e">
        <f>#REF!</f>
        <v>#REF!</v>
      </c>
      <c r="L476" s="25" t="e">
        <f>#REF!</f>
        <v>#REF!</v>
      </c>
      <c r="M476" s="25" t="e">
        <f>#REF!</f>
        <v>#REF!</v>
      </c>
      <c r="N476" s="25">
        <f t="shared" si="50"/>
        <v>100</v>
      </c>
      <c r="O476" s="25">
        <f t="shared" si="51"/>
        <v>2104.67</v>
      </c>
    </row>
    <row r="477" spans="1:15" s="26" customFormat="1" ht="13.2" x14ac:dyDescent="0.25">
      <c r="A477" s="70">
        <v>360</v>
      </c>
      <c r="B477" s="72" t="s">
        <v>957</v>
      </c>
      <c r="C477" s="73" t="s">
        <v>303</v>
      </c>
      <c r="D477" s="74" t="s">
        <v>958</v>
      </c>
      <c r="E477" s="75">
        <v>7</v>
      </c>
      <c r="F477" s="74">
        <v>52.38</v>
      </c>
      <c r="G477" s="76"/>
      <c r="H477" s="25" t="e">
        <f>#REF!</f>
        <v>#REF!</v>
      </c>
      <c r="I477" s="25" t="e">
        <f>#REF!</f>
        <v>#REF!</v>
      </c>
      <c r="J477" s="25" t="e">
        <f>#REF!</f>
        <v>#REF!</v>
      </c>
      <c r="K477" s="25" t="e">
        <f>#REF!</f>
        <v>#REF!</v>
      </c>
      <c r="L477" s="25" t="e">
        <f>#REF!</f>
        <v>#REF!</v>
      </c>
      <c r="M477" s="25" t="e">
        <f>#REF!</f>
        <v>#REF!</v>
      </c>
      <c r="N477" s="25">
        <f t="shared" si="50"/>
        <v>7</v>
      </c>
      <c r="O477" s="25">
        <f t="shared" si="51"/>
        <v>52.38</v>
      </c>
    </row>
    <row r="478" spans="1:15" s="26" customFormat="1" ht="26.4" x14ac:dyDescent="0.25">
      <c r="A478" s="70">
        <v>361</v>
      </c>
      <c r="B478" s="72" t="s">
        <v>959</v>
      </c>
      <c r="C478" s="73" t="s">
        <v>303</v>
      </c>
      <c r="D478" s="74" t="s">
        <v>960</v>
      </c>
      <c r="E478" s="75">
        <v>9</v>
      </c>
      <c r="F478" s="74">
        <v>1091.72</v>
      </c>
      <c r="G478" s="76"/>
      <c r="H478" s="25" t="e">
        <f>#REF!</f>
        <v>#REF!</v>
      </c>
      <c r="I478" s="25" t="e">
        <f>#REF!</f>
        <v>#REF!</v>
      </c>
      <c r="J478" s="25" t="e">
        <f>#REF!</f>
        <v>#REF!</v>
      </c>
      <c r="K478" s="25" t="e">
        <f>#REF!</f>
        <v>#REF!</v>
      </c>
      <c r="L478" s="25" t="e">
        <f>#REF!</f>
        <v>#REF!</v>
      </c>
      <c r="M478" s="25" t="e">
        <f>#REF!</f>
        <v>#REF!</v>
      </c>
      <c r="N478" s="25">
        <f t="shared" si="50"/>
        <v>9</v>
      </c>
      <c r="O478" s="25">
        <f t="shared" si="51"/>
        <v>1091.72</v>
      </c>
    </row>
    <row r="479" spans="1:15" s="26" customFormat="1" ht="13.2" x14ac:dyDescent="0.25">
      <c r="A479" s="70">
        <v>362</v>
      </c>
      <c r="B479" s="72" t="s">
        <v>961</v>
      </c>
      <c r="C479" s="73" t="s">
        <v>303</v>
      </c>
      <c r="D479" s="74" t="s">
        <v>962</v>
      </c>
      <c r="E479" s="75">
        <v>75</v>
      </c>
      <c r="F479" s="74">
        <v>8085</v>
      </c>
      <c r="G479" s="76"/>
      <c r="H479" s="25" t="e">
        <f>#REF!</f>
        <v>#REF!</v>
      </c>
      <c r="I479" s="25" t="e">
        <f>#REF!</f>
        <v>#REF!</v>
      </c>
      <c r="J479" s="25" t="e">
        <f>#REF!</f>
        <v>#REF!</v>
      </c>
      <c r="K479" s="25" t="e">
        <f>#REF!</f>
        <v>#REF!</v>
      </c>
      <c r="L479" s="25" t="e">
        <f>#REF!</f>
        <v>#REF!</v>
      </c>
      <c r="M479" s="25" t="e">
        <f>#REF!</f>
        <v>#REF!</v>
      </c>
      <c r="N479" s="25">
        <f t="shared" si="50"/>
        <v>75</v>
      </c>
      <c r="O479" s="25">
        <f t="shared" si="51"/>
        <v>8085</v>
      </c>
    </row>
    <row r="480" spans="1:15" s="26" customFormat="1" ht="13.2" x14ac:dyDescent="0.25">
      <c r="A480" s="70">
        <v>363</v>
      </c>
      <c r="B480" s="72" t="s">
        <v>963</v>
      </c>
      <c r="C480" s="73" t="s">
        <v>321</v>
      </c>
      <c r="D480" s="74" t="s">
        <v>964</v>
      </c>
      <c r="E480" s="75">
        <v>29</v>
      </c>
      <c r="F480" s="74">
        <v>5782.7000000000007</v>
      </c>
      <c r="G480" s="76"/>
      <c r="H480" s="25" t="e">
        <f>#REF!</f>
        <v>#REF!</v>
      </c>
      <c r="I480" s="25" t="e">
        <f>#REF!</f>
        <v>#REF!</v>
      </c>
      <c r="J480" s="25" t="e">
        <f>#REF!</f>
        <v>#REF!</v>
      </c>
      <c r="K480" s="25" t="e">
        <f>#REF!</f>
        <v>#REF!</v>
      </c>
      <c r="L480" s="25" t="e">
        <f>#REF!</f>
        <v>#REF!</v>
      </c>
      <c r="M480" s="25" t="e">
        <f>#REF!</f>
        <v>#REF!</v>
      </c>
      <c r="N480" s="25">
        <f t="shared" si="50"/>
        <v>29</v>
      </c>
      <c r="O480" s="25">
        <f t="shared" si="51"/>
        <v>5782.7000000000007</v>
      </c>
    </row>
    <row r="481" spans="1:15" s="26" customFormat="1" ht="13.2" x14ac:dyDescent="0.25">
      <c r="A481" s="70">
        <v>364</v>
      </c>
      <c r="B481" s="72" t="s">
        <v>965</v>
      </c>
      <c r="C481" s="73" t="s">
        <v>310</v>
      </c>
      <c r="D481" s="74" t="s">
        <v>966</v>
      </c>
      <c r="E481" s="75">
        <v>20</v>
      </c>
      <c r="F481" s="74">
        <v>1971.6000000000001</v>
      </c>
      <c r="G481" s="76"/>
      <c r="H481" s="25" t="e">
        <f>#REF!</f>
        <v>#REF!</v>
      </c>
      <c r="I481" s="25" t="e">
        <f>#REF!</f>
        <v>#REF!</v>
      </c>
      <c r="J481" s="25" t="e">
        <f>#REF!</f>
        <v>#REF!</v>
      </c>
      <c r="K481" s="25" t="e">
        <f>#REF!</f>
        <v>#REF!</v>
      </c>
      <c r="L481" s="25" t="e">
        <f>#REF!</f>
        <v>#REF!</v>
      </c>
      <c r="M481" s="25" t="e">
        <f>#REF!</f>
        <v>#REF!</v>
      </c>
      <c r="N481" s="25">
        <f t="shared" si="50"/>
        <v>20</v>
      </c>
      <c r="O481" s="25">
        <f t="shared" si="51"/>
        <v>1971.6000000000001</v>
      </c>
    </row>
    <row r="482" spans="1:15" s="26" customFormat="1" ht="13.2" x14ac:dyDescent="0.25">
      <c r="A482" s="70">
        <v>365</v>
      </c>
      <c r="B482" s="72" t="s">
        <v>967</v>
      </c>
      <c r="C482" s="73" t="s">
        <v>303</v>
      </c>
      <c r="D482" s="74" t="s">
        <v>968</v>
      </c>
      <c r="E482" s="75">
        <v>102</v>
      </c>
      <c r="F482" s="74">
        <v>4819.1400000000003</v>
      </c>
      <c r="G482" s="76"/>
      <c r="H482" s="25" t="e">
        <f>#REF!</f>
        <v>#REF!</v>
      </c>
      <c r="I482" s="25" t="e">
        <f>#REF!</f>
        <v>#REF!</v>
      </c>
      <c r="J482" s="25" t="e">
        <f>#REF!</f>
        <v>#REF!</v>
      </c>
      <c r="K482" s="25" t="e">
        <f>#REF!</f>
        <v>#REF!</v>
      </c>
      <c r="L482" s="25" t="e">
        <f>#REF!</f>
        <v>#REF!</v>
      </c>
      <c r="M482" s="25" t="e">
        <f>#REF!</f>
        <v>#REF!</v>
      </c>
      <c r="N482" s="25">
        <f t="shared" si="50"/>
        <v>102</v>
      </c>
      <c r="O482" s="25">
        <f t="shared" si="51"/>
        <v>4819.1400000000003</v>
      </c>
    </row>
    <row r="483" spans="1:15" s="26" customFormat="1" ht="26.4" x14ac:dyDescent="0.25">
      <c r="A483" s="70">
        <v>366</v>
      </c>
      <c r="B483" s="72" t="s">
        <v>969</v>
      </c>
      <c r="C483" s="73" t="s">
        <v>303</v>
      </c>
      <c r="D483" s="74" t="s">
        <v>970</v>
      </c>
      <c r="E483" s="75">
        <v>37</v>
      </c>
      <c r="F483" s="74">
        <v>1136.6400000000001</v>
      </c>
      <c r="G483" s="76"/>
      <c r="H483" s="25" t="e">
        <f>#REF!</f>
        <v>#REF!</v>
      </c>
      <c r="I483" s="25" t="e">
        <f>#REF!</f>
        <v>#REF!</v>
      </c>
      <c r="J483" s="25" t="e">
        <f>#REF!</f>
        <v>#REF!</v>
      </c>
      <c r="K483" s="25" t="e">
        <f>#REF!</f>
        <v>#REF!</v>
      </c>
      <c r="L483" s="25" t="e">
        <f>#REF!</f>
        <v>#REF!</v>
      </c>
      <c r="M483" s="25" t="e">
        <f>#REF!</f>
        <v>#REF!</v>
      </c>
      <c r="N483" s="25">
        <f t="shared" si="50"/>
        <v>37</v>
      </c>
      <c r="O483" s="25">
        <f t="shared" si="51"/>
        <v>1136.6400000000001</v>
      </c>
    </row>
    <row r="484" spans="1:15" s="26" customFormat="1" ht="26.4" x14ac:dyDescent="0.25">
      <c r="A484" s="70">
        <v>367</v>
      </c>
      <c r="B484" s="72" t="s">
        <v>971</v>
      </c>
      <c r="C484" s="73" t="s">
        <v>333</v>
      </c>
      <c r="D484" s="74" t="s">
        <v>972</v>
      </c>
      <c r="E484" s="75">
        <v>4</v>
      </c>
      <c r="F484" s="74">
        <v>312.40000000000003</v>
      </c>
      <c r="G484" s="76"/>
      <c r="H484" s="25" t="e">
        <f>#REF!</f>
        <v>#REF!</v>
      </c>
      <c r="I484" s="25" t="e">
        <f>#REF!</f>
        <v>#REF!</v>
      </c>
      <c r="J484" s="25" t="e">
        <f>#REF!</f>
        <v>#REF!</v>
      </c>
      <c r="K484" s="25" t="e">
        <f>#REF!</f>
        <v>#REF!</v>
      </c>
      <c r="L484" s="25" t="e">
        <f>#REF!</f>
        <v>#REF!</v>
      </c>
      <c r="M484" s="25" t="e">
        <f>#REF!</f>
        <v>#REF!</v>
      </c>
      <c r="N484" s="25">
        <f t="shared" si="50"/>
        <v>4</v>
      </c>
      <c r="O484" s="25">
        <f t="shared" si="51"/>
        <v>312.40000000000003</v>
      </c>
    </row>
    <row r="485" spans="1:15" s="26" customFormat="1" ht="13.2" x14ac:dyDescent="0.25">
      <c r="A485" s="70">
        <v>368</v>
      </c>
      <c r="B485" s="72" t="s">
        <v>973</v>
      </c>
      <c r="C485" s="73" t="s">
        <v>840</v>
      </c>
      <c r="D485" s="74" t="s">
        <v>974</v>
      </c>
      <c r="E485" s="75">
        <v>71</v>
      </c>
      <c r="F485" s="74">
        <v>3135.33</v>
      </c>
      <c r="G485" s="76"/>
      <c r="H485" s="25" t="e">
        <f>#REF!</f>
        <v>#REF!</v>
      </c>
      <c r="I485" s="25" t="e">
        <f>#REF!</f>
        <v>#REF!</v>
      </c>
      <c r="J485" s="25" t="e">
        <f>#REF!</f>
        <v>#REF!</v>
      </c>
      <c r="K485" s="25" t="e">
        <f>#REF!</f>
        <v>#REF!</v>
      </c>
      <c r="L485" s="25" t="e">
        <f>#REF!</f>
        <v>#REF!</v>
      </c>
      <c r="M485" s="25" t="e">
        <f>#REF!</f>
        <v>#REF!</v>
      </c>
      <c r="N485" s="25">
        <f t="shared" si="50"/>
        <v>71</v>
      </c>
      <c r="O485" s="25">
        <f t="shared" si="51"/>
        <v>3135.33</v>
      </c>
    </row>
    <row r="486" spans="1:15" s="26" customFormat="1" ht="26.4" x14ac:dyDescent="0.25">
      <c r="A486" s="70">
        <v>369</v>
      </c>
      <c r="B486" s="72" t="s">
        <v>975</v>
      </c>
      <c r="C486" s="73" t="s">
        <v>321</v>
      </c>
      <c r="D486" s="74" t="s">
        <v>976</v>
      </c>
      <c r="E486" s="75">
        <v>10</v>
      </c>
      <c r="F486" s="74">
        <v>407.01000000000005</v>
      </c>
      <c r="G486" s="76"/>
      <c r="H486" s="25" t="e">
        <f>#REF!</f>
        <v>#REF!</v>
      </c>
      <c r="I486" s="25" t="e">
        <f>#REF!</f>
        <v>#REF!</v>
      </c>
      <c r="J486" s="25" t="e">
        <f>#REF!</f>
        <v>#REF!</v>
      </c>
      <c r="K486" s="25" t="e">
        <f>#REF!</f>
        <v>#REF!</v>
      </c>
      <c r="L486" s="25" t="e">
        <f>#REF!</f>
        <v>#REF!</v>
      </c>
      <c r="M486" s="25" t="e">
        <f>#REF!</f>
        <v>#REF!</v>
      </c>
      <c r="N486" s="25">
        <f t="shared" si="50"/>
        <v>10</v>
      </c>
      <c r="O486" s="25">
        <f t="shared" si="51"/>
        <v>407.01000000000005</v>
      </c>
    </row>
    <row r="487" spans="1:15" s="26" customFormat="1" ht="13.2" x14ac:dyDescent="0.25">
      <c r="A487" s="70">
        <v>370</v>
      </c>
      <c r="B487" s="72" t="s">
        <v>977</v>
      </c>
      <c r="C487" s="73" t="s">
        <v>321</v>
      </c>
      <c r="D487" s="74" t="s">
        <v>978</v>
      </c>
      <c r="E487" s="75">
        <v>1.8</v>
      </c>
      <c r="F487" s="74">
        <v>43.64</v>
      </c>
      <c r="G487" s="76"/>
      <c r="H487" s="25" t="e">
        <f>#REF!</f>
        <v>#REF!</v>
      </c>
      <c r="I487" s="25" t="e">
        <f>#REF!</f>
        <v>#REF!</v>
      </c>
      <c r="J487" s="25" t="e">
        <f>#REF!</f>
        <v>#REF!</v>
      </c>
      <c r="K487" s="25" t="e">
        <f>#REF!</f>
        <v>#REF!</v>
      </c>
      <c r="L487" s="25" t="e">
        <f>#REF!</f>
        <v>#REF!</v>
      </c>
      <c r="M487" s="25" t="e">
        <f>#REF!</f>
        <v>#REF!</v>
      </c>
      <c r="N487" s="25">
        <f t="shared" si="50"/>
        <v>1.8</v>
      </c>
      <c r="O487" s="25">
        <f t="shared" si="51"/>
        <v>43.64</v>
      </c>
    </row>
    <row r="488" spans="1:15" s="17" customFormat="1" ht="13.5" customHeight="1" thickBot="1" x14ac:dyDescent="0.3"/>
    <row r="489" spans="1:15" s="17" customFormat="1" ht="26.25" customHeight="1" x14ac:dyDescent="0.25">
      <c r="A489" s="94" t="s">
        <v>139</v>
      </c>
      <c r="B489" s="88" t="s">
        <v>32</v>
      </c>
      <c r="C489" s="99" t="s">
        <v>141</v>
      </c>
      <c r="D489" s="88" t="s">
        <v>142</v>
      </c>
      <c r="E489" s="88" t="s">
        <v>1348</v>
      </c>
      <c r="F489" s="88"/>
      <c r="G489" s="89" t="s">
        <v>146</v>
      </c>
    </row>
    <row r="490" spans="1:15" s="17" customFormat="1" ht="12.75" customHeight="1" x14ac:dyDescent="0.25">
      <c r="A490" s="95"/>
      <c r="B490" s="97"/>
      <c r="C490" s="100"/>
      <c r="D490" s="97"/>
      <c r="E490" s="92" t="s">
        <v>147</v>
      </c>
      <c r="F490" s="92" t="s">
        <v>148</v>
      </c>
      <c r="G490" s="90"/>
    </row>
    <row r="491" spans="1:15" s="17" customFormat="1" ht="13.5" customHeight="1" thickBot="1" x14ac:dyDescent="0.3">
      <c r="A491" s="96"/>
      <c r="B491" s="98"/>
      <c r="C491" s="101"/>
      <c r="D491" s="98"/>
      <c r="E491" s="93"/>
      <c r="F491" s="93"/>
      <c r="G491" s="91"/>
    </row>
    <row r="492" spans="1:15" s="26" customFormat="1" ht="26.4" x14ac:dyDescent="0.25">
      <c r="A492" s="70">
        <v>371</v>
      </c>
      <c r="B492" s="72" t="s">
        <v>979</v>
      </c>
      <c r="C492" s="73" t="s">
        <v>303</v>
      </c>
      <c r="D492" s="74" t="s">
        <v>980</v>
      </c>
      <c r="E492" s="75">
        <v>18</v>
      </c>
      <c r="F492" s="74">
        <v>489.49</v>
      </c>
      <c r="G492" s="76"/>
      <c r="H492" s="25" t="e">
        <f>#REF!</f>
        <v>#REF!</v>
      </c>
      <c r="I492" s="25" t="e">
        <f>#REF!</f>
        <v>#REF!</v>
      </c>
      <c r="J492" s="25" t="e">
        <f>#REF!</f>
        <v>#REF!</v>
      </c>
      <c r="K492" s="25" t="e">
        <f>#REF!</f>
        <v>#REF!</v>
      </c>
      <c r="L492" s="25" t="e">
        <f>#REF!</f>
        <v>#REF!</v>
      </c>
      <c r="M492" s="25" t="e">
        <f>#REF!</f>
        <v>#REF!</v>
      </c>
      <c r="N492" s="25">
        <f t="shared" ref="N492:N501" si="52">E492</f>
        <v>18</v>
      </c>
      <c r="O492" s="25">
        <f t="shared" ref="O492:O501" si="53">F492</f>
        <v>489.49</v>
      </c>
    </row>
    <row r="493" spans="1:15" s="26" customFormat="1" ht="26.4" x14ac:dyDescent="0.25">
      <c r="A493" s="70">
        <v>372</v>
      </c>
      <c r="B493" s="72" t="s">
        <v>981</v>
      </c>
      <c r="C493" s="73" t="s">
        <v>303</v>
      </c>
      <c r="D493" s="74" t="s">
        <v>982</v>
      </c>
      <c r="E493" s="75">
        <v>58</v>
      </c>
      <c r="F493" s="74">
        <v>32998.1</v>
      </c>
      <c r="G493" s="76"/>
      <c r="H493" s="25" t="e">
        <f>#REF!</f>
        <v>#REF!</v>
      </c>
      <c r="I493" s="25" t="e">
        <f>#REF!</f>
        <v>#REF!</v>
      </c>
      <c r="J493" s="25" t="e">
        <f>#REF!</f>
        <v>#REF!</v>
      </c>
      <c r="K493" s="25" t="e">
        <f>#REF!</f>
        <v>#REF!</v>
      </c>
      <c r="L493" s="25" t="e">
        <f>#REF!</f>
        <v>#REF!</v>
      </c>
      <c r="M493" s="25" t="e">
        <f>#REF!</f>
        <v>#REF!</v>
      </c>
      <c r="N493" s="25">
        <f t="shared" si="52"/>
        <v>58</v>
      </c>
      <c r="O493" s="25">
        <f t="shared" si="53"/>
        <v>32998.1</v>
      </c>
    </row>
    <row r="494" spans="1:15" s="26" customFormat="1" ht="13.2" x14ac:dyDescent="0.25">
      <c r="A494" s="70">
        <v>373</v>
      </c>
      <c r="B494" s="72" t="s">
        <v>983</v>
      </c>
      <c r="C494" s="73" t="s">
        <v>303</v>
      </c>
      <c r="D494" s="74" t="s">
        <v>984</v>
      </c>
      <c r="E494" s="75">
        <v>10</v>
      </c>
      <c r="F494" s="74">
        <v>275.79000000000002</v>
      </c>
      <c r="G494" s="76"/>
      <c r="H494" s="25" t="e">
        <f>#REF!</f>
        <v>#REF!</v>
      </c>
      <c r="I494" s="25" t="e">
        <f>#REF!</f>
        <v>#REF!</v>
      </c>
      <c r="J494" s="25" t="e">
        <f>#REF!</f>
        <v>#REF!</v>
      </c>
      <c r="K494" s="25" t="e">
        <f>#REF!</f>
        <v>#REF!</v>
      </c>
      <c r="L494" s="25" t="e">
        <f>#REF!</f>
        <v>#REF!</v>
      </c>
      <c r="M494" s="25" t="e">
        <f>#REF!</f>
        <v>#REF!</v>
      </c>
      <c r="N494" s="25">
        <f t="shared" si="52"/>
        <v>10</v>
      </c>
      <c r="O494" s="25">
        <f t="shared" si="53"/>
        <v>275.79000000000002</v>
      </c>
    </row>
    <row r="495" spans="1:15" s="26" customFormat="1" ht="13.2" x14ac:dyDescent="0.25">
      <c r="A495" s="70">
        <v>374</v>
      </c>
      <c r="B495" s="72" t="s">
        <v>985</v>
      </c>
      <c r="C495" s="73" t="s">
        <v>303</v>
      </c>
      <c r="D495" s="74" t="s">
        <v>986</v>
      </c>
      <c r="E495" s="75">
        <v>2</v>
      </c>
      <c r="F495" s="74">
        <v>17.84</v>
      </c>
      <c r="G495" s="76"/>
      <c r="H495" s="25" t="e">
        <f>#REF!</f>
        <v>#REF!</v>
      </c>
      <c r="I495" s="25" t="e">
        <f>#REF!</f>
        <v>#REF!</v>
      </c>
      <c r="J495" s="25" t="e">
        <f>#REF!</f>
        <v>#REF!</v>
      </c>
      <c r="K495" s="25" t="e">
        <f>#REF!</f>
        <v>#REF!</v>
      </c>
      <c r="L495" s="25" t="e">
        <f>#REF!</f>
        <v>#REF!</v>
      </c>
      <c r="M495" s="25" t="e">
        <f>#REF!</f>
        <v>#REF!</v>
      </c>
      <c r="N495" s="25">
        <f t="shared" si="52"/>
        <v>2</v>
      </c>
      <c r="O495" s="25">
        <f t="shared" si="53"/>
        <v>17.84</v>
      </c>
    </row>
    <row r="496" spans="1:15" s="26" customFormat="1" ht="13.2" x14ac:dyDescent="0.25">
      <c r="A496" s="70">
        <v>375</v>
      </c>
      <c r="B496" s="72" t="s">
        <v>987</v>
      </c>
      <c r="C496" s="73" t="s">
        <v>321</v>
      </c>
      <c r="D496" s="74" t="s">
        <v>988</v>
      </c>
      <c r="E496" s="75">
        <v>1</v>
      </c>
      <c r="F496" s="74">
        <v>37.840000000000003</v>
      </c>
      <c r="G496" s="76"/>
      <c r="H496" s="25" t="e">
        <f>#REF!</f>
        <v>#REF!</v>
      </c>
      <c r="I496" s="25" t="e">
        <f>#REF!</f>
        <v>#REF!</v>
      </c>
      <c r="J496" s="25" t="e">
        <f>#REF!</f>
        <v>#REF!</v>
      </c>
      <c r="K496" s="25" t="e">
        <f>#REF!</f>
        <v>#REF!</v>
      </c>
      <c r="L496" s="25" t="e">
        <f>#REF!</f>
        <v>#REF!</v>
      </c>
      <c r="M496" s="25" t="e">
        <f>#REF!</f>
        <v>#REF!</v>
      </c>
      <c r="N496" s="25">
        <f t="shared" si="52"/>
        <v>1</v>
      </c>
      <c r="O496" s="25">
        <f t="shared" si="53"/>
        <v>37.840000000000003</v>
      </c>
    </row>
    <row r="497" spans="1:15" s="26" customFormat="1" ht="13.2" x14ac:dyDescent="0.25">
      <c r="A497" s="70">
        <v>376</v>
      </c>
      <c r="B497" s="72" t="s">
        <v>989</v>
      </c>
      <c r="C497" s="73" t="s">
        <v>303</v>
      </c>
      <c r="D497" s="74" t="s">
        <v>990</v>
      </c>
      <c r="E497" s="75">
        <v>2</v>
      </c>
      <c r="F497" s="74">
        <v>861.12</v>
      </c>
      <c r="G497" s="76"/>
      <c r="H497" s="25" t="e">
        <f>#REF!</f>
        <v>#REF!</v>
      </c>
      <c r="I497" s="25" t="e">
        <f>#REF!</f>
        <v>#REF!</v>
      </c>
      <c r="J497" s="25" t="e">
        <f>#REF!</f>
        <v>#REF!</v>
      </c>
      <c r="K497" s="25" t="e">
        <f>#REF!</f>
        <v>#REF!</v>
      </c>
      <c r="L497" s="25" t="e">
        <f>#REF!</f>
        <v>#REF!</v>
      </c>
      <c r="M497" s="25" t="e">
        <f>#REF!</f>
        <v>#REF!</v>
      </c>
      <c r="N497" s="25">
        <f t="shared" si="52"/>
        <v>2</v>
      </c>
      <c r="O497" s="25">
        <f t="shared" si="53"/>
        <v>861.12</v>
      </c>
    </row>
    <row r="498" spans="1:15" s="26" customFormat="1" ht="52.8" x14ac:dyDescent="0.25">
      <c r="A498" s="70">
        <v>377</v>
      </c>
      <c r="B498" s="72" t="s">
        <v>991</v>
      </c>
      <c r="C498" s="73" t="s">
        <v>296</v>
      </c>
      <c r="D498" s="74">
        <v>78</v>
      </c>
      <c r="E498" s="75">
        <v>104</v>
      </c>
      <c r="F498" s="74">
        <v>8112</v>
      </c>
      <c r="G498" s="76"/>
      <c r="H498" s="25" t="e">
        <f>#REF!</f>
        <v>#REF!</v>
      </c>
      <c r="I498" s="25" t="e">
        <f>#REF!</f>
        <v>#REF!</v>
      </c>
      <c r="J498" s="25" t="e">
        <f>#REF!</f>
        <v>#REF!</v>
      </c>
      <c r="K498" s="25" t="e">
        <f>#REF!</f>
        <v>#REF!</v>
      </c>
      <c r="L498" s="25" t="e">
        <f>#REF!</f>
        <v>#REF!</v>
      </c>
      <c r="M498" s="25" t="e">
        <f>#REF!</f>
        <v>#REF!</v>
      </c>
      <c r="N498" s="25">
        <f t="shared" si="52"/>
        <v>104</v>
      </c>
      <c r="O498" s="25">
        <f t="shared" si="53"/>
        <v>8112</v>
      </c>
    </row>
    <row r="499" spans="1:15" s="26" customFormat="1" ht="79.2" x14ac:dyDescent="0.25">
      <c r="A499" s="70">
        <v>378</v>
      </c>
      <c r="B499" s="72" t="s">
        <v>992</v>
      </c>
      <c r="C499" s="73" t="s">
        <v>296</v>
      </c>
      <c r="D499" s="74">
        <v>118</v>
      </c>
      <c r="E499" s="75">
        <v>252</v>
      </c>
      <c r="F499" s="74">
        <v>29736</v>
      </c>
      <c r="G499" s="76"/>
      <c r="H499" s="25" t="e">
        <f>#REF!</f>
        <v>#REF!</v>
      </c>
      <c r="I499" s="25" t="e">
        <f>#REF!</f>
        <v>#REF!</v>
      </c>
      <c r="J499" s="25" t="e">
        <f>#REF!</f>
        <v>#REF!</v>
      </c>
      <c r="K499" s="25" t="e">
        <f>#REF!</f>
        <v>#REF!</v>
      </c>
      <c r="L499" s="25" t="e">
        <f>#REF!</f>
        <v>#REF!</v>
      </c>
      <c r="M499" s="25" t="e">
        <f>#REF!</f>
        <v>#REF!</v>
      </c>
      <c r="N499" s="25">
        <f t="shared" si="52"/>
        <v>252</v>
      </c>
      <c r="O499" s="25">
        <f t="shared" si="53"/>
        <v>29736</v>
      </c>
    </row>
    <row r="500" spans="1:15" s="26" customFormat="1" ht="26.4" x14ac:dyDescent="0.25">
      <c r="A500" s="70">
        <v>379</v>
      </c>
      <c r="B500" s="72" t="s">
        <v>993</v>
      </c>
      <c r="C500" s="73" t="s">
        <v>296</v>
      </c>
      <c r="D500" s="74" t="s">
        <v>994</v>
      </c>
      <c r="E500" s="75">
        <v>190</v>
      </c>
      <c r="F500" s="74">
        <v>3752.05</v>
      </c>
      <c r="G500" s="76"/>
      <c r="H500" s="25" t="e">
        <f>#REF!</f>
        <v>#REF!</v>
      </c>
      <c r="I500" s="25" t="e">
        <f>#REF!</f>
        <v>#REF!</v>
      </c>
      <c r="J500" s="25" t="e">
        <f>#REF!</f>
        <v>#REF!</v>
      </c>
      <c r="K500" s="25" t="e">
        <f>#REF!</f>
        <v>#REF!</v>
      </c>
      <c r="L500" s="25" t="e">
        <f>#REF!</f>
        <v>#REF!</v>
      </c>
      <c r="M500" s="25" t="e">
        <f>#REF!</f>
        <v>#REF!</v>
      </c>
      <c r="N500" s="25">
        <f t="shared" si="52"/>
        <v>190</v>
      </c>
      <c r="O500" s="25">
        <f t="shared" si="53"/>
        <v>3752.05</v>
      </c>
    </row>
    <row r="501" spans="1:15" s="26" customFormat="1" ht="13.2" x14ac:dyDescent="0.25">
      <c r="A501" s="70">
        <v>380</v>
      </c>
      <c r="B501" s="72" t="s">
        <v>995</v>
      </c>
      <c r="C501" s="73" t="s">
        <v>296</v>
      </c>
      <c r="D501" s="74" t="s">
        <v>996</v>
      </c>
      <c r="E501" s="75">
        <v>7</v>
      </c>
      <c r="F501" s="74">
        <v>153.72</v>
      </c>
      <c r="G501" s="76"/>
      <c r="H501" s="25" t="e">
        <f>#REF!</f>
        <v>#REF!</v>
      </c>
      <c r="I501" s="25" t="e">
        <f>#REF!</f>
        <v>#REF!</v>
      </c>
      <c r="J501" s="25" t="e">
        <f>#REF!</f>
        <v>#REF!</v>
      </c>
      <c r="K501" s="25" t="e">
        <f>#REF!</f>
        <v>#REF!</v>
      </c>
      <c r="L501" s="25" t="e">
        <f>#REF!</f>
        <v>#REF!</v>
      </c>
      <c r="M501" s="25" t="e">
        <f>#REF!</f>
        <v>#REF!</v>
      </c>
      <c r="N501" s="25">
        <f t="shared" si="52"/>
        <v>7</v>
      </c>
      <c r="O501" s="25">
        <f t="shared" si="53"/>
        <v>153.72</v>
      </c>
    </row>
    <row r="502" spans="1:15" s="17" customFormat="1" ht="13.5" customHeight="1" thickBot="1" x14ac:dyDescent="0.3"/>
    <row r="503" spans="1:15" s="17" customFormat="1" ht="26.25" customHeight="1" x14ac:dyDescent="0.25">
      <c r="A503" s="94" t="s">
        <v>139</v>
      </c>
      <c r="B503" s="88" t="s">
        <v>32</v>
      </c>
      <c r="C503" s="99" t="s">
        <v>141</v>
      </c>
      <c r="D503" s="88" t="s">
        <v>142</v>
      </c>
      <c r="E503" s="88" t="s">
        <v>1348</v>
      </c>
      <c r="F503" s="88"/>
      <c r="G503" s="89" t="s">
        <v>146</v>
      </c>
    </row>
    <row r="504" spans="1:15" s="17" customFormat="1" ht="12.75" customHeight="1" x14ac:dyDescent="0.25">
      <c r="A504" s="95"/>
      <c r="B504" s="97"/>
      <c r="C504" s="100"/>
      <c r="D504" s="97"/>
      <c r="E504" s="92" t="s">
        <v>147</v>
      </c>
      <c r="F504" s="92" t="s">
        <v>148</v>
      </c>
      <c r="G504" s="90"/>
    </row>
    <row r="505" spans="1:15" s="17" customFormat="1" ht="13.5" customHeight="1" thickBot="1" x14ac:dyDescent="0.3">
      <c r="A505" s="96"/>
      <c r="B505" s="98"/>
      <c r="C505" s="101"/>
      <c r="D505" s="98"/>
      <c r="E505" s="93"/>
      <c r="F505" s="93"/>
      <c r="G505" s="91"/>
    </row>
    <row r="506" spans="1:15" s="26" customFormat="1" ht="13.2" x14ac:dyDescent="0.25">
      <c r="A506" s="70">
        <v>381</v>
      </c>
      <c r="B506" s="72" t="s">
        <v>997</v>
      </c>
      <c r="C506" s="73" t="s">
        <v>296</v>
      </c>
      <c r="D506" s="74" t="s">
        <v>996</v>
      </c>
      <c r="E506" s="75">
        <v>10</v>
      </c>
      <c r="F506" s="74">
        <v>219.60000000000002</v>
      </c>
      <c r="G506" s="76"/>
      <c r="H506" s="25" t="e">
        <f>#REF!</f>
        <v>#REF!</v>
      </c>
      <c r="I506" s="25" t="e">
        <f>#REF!</f>
        <v>#REF!</v>
      </c>
      <c r="J506" s="25" t="e">
        <f>#REF!</f>
        <v>#REF!</v>
      </c>
      <c r="K506" s="25" t="e">
        <f>#REF!</f>
        <v>#REF!</v>
      </c>
      <c r="L506" s="25" t="e">
        <f>#REF!</f>
        <v>#REF!</v>
      </c>
      <c r="M506" s="25" t="e">
        <f>#REF!</f>
        <v>#REF!</v>
      </c>
      <c r="N506" s="25">
        <f t="shared" ref="N506:N517" si="54">E506</f>
        <v>10</v>
      </c>
      <c r="O506" s="25">
        <f t="shared" ref="O506:O517" si="55">F506</f>
        <v>219.60000000000002</v>
      </c>
    </row>
    <row r="507" spans="1:15" s="26" customFormat="1" ht="39.6" x14ac:dyDescent="0.25">
      <c r="A507" s="70">
        <v>382</v>
      </c>
      <c r="B507" s="72" t="s">
        <v>998</v>
      </c>
      <c r="C507" s="73" t="s">
        <v>296</v>
      </c>
      <c r="D507" s="74" t="s">
        <v>999</v>
      </c>
      <c r="E507" s="75">
        <v>150</v>
      </c>
      <c r="F507" s="74">
        <v>1614</v>
      </c>
      <c r="G507" s="76"/>
      <c r="H507" s="25" t="e">
        <f>#REF!</f>
        <v>#REF!</v>
      </c>
      <c r="I507" s="25" t="e">
        <f>#REF!</f>
        <v>#REF!</v>
      </c>
      <c r="J507" s="25" t="e">
        <f>#REF!</f>
        <v>#REF!</v>
      </c>
      <c r="K507" s="25" t="e">
        <f>#REF!</f>
        <v>#REF!</v>
      </c>
      <c r="L507" s="25" t="e">
        <f>#REF!</f>
        <v>#REF!</v>
      </c>
      <c r="M507" s="25" t="e">
        <f>#REF!</f>
        <v>#REF!</v>
      </c>
      <c r="N507" s="25">
        <f t="shared" si="54"/>
        <v>150</v>
      </c>
      <c r="O507" s="25">
        <f t="shared" si="55"/>
        <v>1614</v>
      </c>
    </row>
    <row r="508" spans="1:15" s="26" customFormat="1" ht="26.4" x14ac:dyDescent="0.25">
      <c r="A508" s="70">
        <v>383</v>
      </c>
      <c r="B508" s="72" t="s">
        <v>1000</v>
      </c>
      <c r="C508" s="73" t="s">
        <v>296</v>
      </c>
      <c r="D508" s="74" t="s">
        <v>1001</v>
      </c>
      <c r="E508" s="75">
        <v>620</v>
      </c>
      <c r="F508" s="74">
        <v>7905</v>
      </c>
      <c r="G508" s="76"/>
      <c r="H508" s="25" t="e">
        <f>#REF!</f>
        <v>#REF!</v>
      </c>
      <c r="I508" s="25" t="e">
        <f>#REF!</f>
        <v>#REF!</v>
      </c>
      <c r="J508" s="25" t="e">
        <f>#REF!</f>
        <v>#REF!</v>
      </c>
      <c r="K508" s="25" t="e">
        <f>#REF!</f>
        <v>#REF!</v>
      </c>
      <c r="L508" s="25" t="e">
        <f>#REF!</f>
        <v>#REF!</v>
      </c>
      <c r="M508" s="25" t="e">
        <f>#REF!</f>
        <v>#REF!</v>
      </c>
      <c r="N508" s="25">
        <f t="shared" si="54"/>
        <v>620</v>
      </c>
      <c r="O508" s="25">
        <f t="shared" si="55"/>
        <v>7905</v>
      </c>
    </row>
    <row r="509" spans="1:15" s="26" customFormat="1" ht="13.2" x14ac:dyDescent="0.25">
      <c r="A509" s="70">
        <v>384</v>
      </c>
      <c r="B509" s="72" t="s">
        <v>1002</v>
      </c>
      <c r="C509" s="73" t="s">
        <v>296</v>
      </c>
      <c r="D509" s="74" t="s">
        <v>1003</v>
      </c>
      <c r="E509" s="75">
        <v>230</v>
      </c>
      <c r="F509" s="74">
        <v>2467.9</v>
      </c>
      <c r="G509" s="76"/>
      <c r="H509" s="25" t="e">
        <f>#REF!</f>
        <v>#REF!</v>
      </c>
      <c r="I509" s="25" t="e">
        <f>#REF!</f>
        <v>#REF!</v>
      </c>
      <c r="J509" s="25" t="e">
        <f>#REF!</f>
        <v>#REF!</v>
      </c>
      <c r="K509" s="25" t="e">
        <f>#REF!</f>
        <v>#REF!</v>
      </c>
      <c r="L509" s="25" t="e">
        <f>#REF!</f>
        <v>#REF!</v>
      </c>
      <c r="M509" s="25" t="e">
        <f>#REF!</f>
        <v>#REF!</v>
      </c>
      <c r="N509" s="25">
        <f t="shared" si="54"/>
        <v>230</v>
      </c>
      <c r="O509" s="25">
        <f t="shared" si="55"/>
        <v>2467.9</v>
      </c>
    </row>
    <row r="510" spans="1:15" s="26" customFormat="1" ht="26.4" x14ac:dyDescent="0.25">
      <c r="A510" s="70">
        <v>385</v>
      </c>
      <c r="B510" s="72" t="s">
        <v>1004</v>
      </c>
      <c r="C510" s="73" t="s">
        <v>296</v>
      </c>
      <c r="D510" s="74" t="s">
        <v>1005</v>
      </c>
      <c r="E510" s="75">
        <v>900</v>
      </c>
      <c r="F510" s="74">
        <v>35415</v>
      </c>
      <c r="G510" s="76"/>
      <c r="H510" s="25" t="e">
        <f>#REF!</f>
        <v>#REF!</v>
      </c>
      <c r="I510" s="25" t="e">
        <f>#REF!</f>
        <v>#REF!</v>
      </c>
      <c r="J510" s="25" t="e">
        <f>#REF!</f>
        <v>#REF!</v>
      </c>
      <c r="K510" s="25" t="e">
        <f>#REF!</f>
        <v>#REF!</v>
      </c>
      <c r="L510" s="25" t="e">
        <f>#REF!</f>
        <v>#REF!</v>
      </c>
      <c r="M510" s="25" t="e">
        <f>#REF!</f>
        <v>#REF!</v>
      </c>
      <c r="N510" s="25">
        <f t="shared" si="54"/>
        <v>900</v>
      </c>
      <c r="O510" s="25">
        <f t="shared" si="55"/>
        <v>35415</v>
      </c>
    </row>
    <row r="511" spans="1:15" s="26" customFormat="1" ht="13.2" x14ac:dyDescent="0.25">
      <c r="A511" s="70">
        <v>386</v>
      </c>
      <c r="B511" s="72" t="s">
        <v>1006</v>
      </c>
      <c r="C511" s="73" t="s">
        <v>296</v>
      </c>
      <c r="D511" s="74" t="s">
        <v>1007</v>
      </c>
      <c r="E511" s="75">
        <v>1080</v>
      </c>
      <c r="F511" s="74">
        <v>32799.599999999999</v>
      </c>
      <c r="G511" s="76"/>
      <c r="H511" s="25" t="e">
        <f>#REF!</f>
        <v>#REF!</v>
      </c>
      <c r="I511" s="25" t="e">
        <f>#REF!</f>
        <v>#REF!</v>
      </c>
      <c r="J511" s="25" t="e">
        <f>#REF!</f>
        <v>#REF!</v>
      </c>
      <c r="K511" s="25" t="e">
        <f>#REF!</f>
        <v>#REF!</v>
      </c>
      <c r="L511" s="25" t="e">
        <f>#REF!</f>
        <v>#REF!</v>
      </c>
      <c r="M511" s="25" t="e">
        <f>#REF!</f>
        <v>#REF!</v>
      </c>
      <c r="N511" s="25">
        <f t="shared" si="54"/>
        <v>1080</v>
      </c>
      <c r="O511" s="25">
        <f t="shared" si="55"/>
        <v>32799.599999999999</v>
      </c>
    </row>
    <row r="512" spans="1:15" s="26" customFormat="1" ht="26.4" x14ac:dyDescent="0.25">
      <c r="A512" s="70">
        <v>387</v>
      </c>
      <c r="B512" s="72" t="s">
        <v>1008</v>
      </c>
      <c r="C512" s="73" t="s">
        <v>303</v>
      </c>
      <c r="D512" s="74" t="s">
        <v>1009</v>
      </c>
      <c r="E512" s="75">
        <v>2</v>
      </c>
      <c r="F512" s="74">
        <v>48.400000000000006</v>
      </c>
      <c r="G512" s="76"/>
      <c r="H512" s="25" t="e">
        <f>#REF!</f>
        <v>#REF!</v>
      </c>
      <c r="I512" s="25" t="e">
        <f>#REF!</f>
        <v>#REF!</v>
      </c>
      <c r="J512" s="25" t="e">
        <f>#REF!</f>
        <v>#REF!</v>
      </c>
      <c r="K512" s="25" t="e">
        <f>#REF!</f>
        <v>#REF!</v>
      </c>
      <c r="L512" s="25" t="e">
        <f>#REF!</f>
        <v>#REF!</v>
      </c>
      <c r="M512" s="25" t="e">
        <f>#REF!</f>
        <v>#REF!</v>
      </c>
      <c r="N512" s="25">
        <f t="shared" si="54"/>
        <v>2</v>
      </c>
      <c r="O512" s="25">
        <f t="shared" si="55"/>
        <v>48.400000000000006</v>
      </c>
    </row>
    <row r="513" spans="1:15" s="26" customFormat="1" ht="13.2" x14ac:dyDescent="0.25">
      <c r="A513" s="70">
        <v>388</v>
      </c>
      <c r="B513" s="72" t="s">
        <v>1010</v>
      </c>
      <c r="C513" s="73" t="s">
        <v>321</v>
      </c>
      <c r="D513" s="74" t="s">
        <v>1011</v>
      </c>
      <c r="E513" s="75">
        <v>16</v>
      </c>
      <c r="F513" s="74">
        <v>844.80000000000007</v>
      </c>
      <c r="G513" s="76"/>
      <c r="H513" s="25" t="e">
        <f>#REF!</f>
        <v>#REF!</v>
      </c>
      <c r="I513" s="25" t="e">
        <f>#REF!</f>
        <v>#REF!</v>
      </c>
      <c r="J513" s="25" t="e">
        <f>#REF!</f>
        <v>#REF!</v>
      </c>
      <c r="K513" s="25" t="e">
        <f>#REF!</f>
        <v>#REF!</v>
      </c>
      <c r="L513" s="25" t="e">
        <f>#REF!</f>
        <v>#REF!</v>
      </c>
      <c r="M513" s="25" t="e">
        <f>#REF!</f>
        <v>#REF!</v>
      </c>
      <c r="N513" s="25">
        <f t="shared" si="54"/>
        <v>16</v>
      </c>
      <c r="O513" s="25">
        <f t="shared" si="55"/>
        <v>844.80000000000007</v>
      </c>
    </row>
    <row r="514" spans="1:15" s="26" customFormat="1" ht="13.2" x14ac:dyDescent="0.25">
      <c r="A514" s="70">
        <v>389</v>
      </c>
      <c r="B514" s="72" t="s">
        <v>1012</v>
      </c>
      <c r="C514" s="73" t="s">
        <v>321</v>
      </c>
      <c r="D514" s="74" t="s">
        <v>1013</v>
      </c>
      <c r="E514" s="75">
        <v>16</v>
      </c>
      <c r="F514" s="74">
        <v>1165.28</v>
      </c>
      <c r="G514" s="76"/>
      <c r="H514" s="25" t="e">
        <f>#REF!</f>
        <v>#REF!</v>
      </c>
      <c r="I514" s="25" t="e">
        <f>#REF!</f>
        <v>#REF!</v>
      </c>
      <c r="J514" s="25" t="e">
        <f>#REF!</f>
        <v>#REF!</v>
      </c>
      <c r="K514" s="25" t="e">
        <f>#REF!</f>
        <v>#REF!</v>
      </c>
      <c r="L514" s="25" t="e">
        <f>#REF!</f>
        <v>#REF!</v>
      </c>
      <c r="M514" s="25" t="e">
        <f>#REF!</f>
        <v>#REF!</v>
      </c>
      <c r="N514" s="25">
        <f t="shared" si="54"/>
        <v>16</v>
      </c>
      <c r="O514" s="25">
        <f t="shared" si="55"/>
        <v>1165.28</v>
      </c>
    </row>
    <row r="515" spans="1:15" s="26" customFormat="1" ht="26.4" x14ac:dyDescent="0.25">
      <c r="A515" s="70">
        <v>390</v>
      </c>
      <c r="B515" s="72" t="s">
        <v>1014</v>
      </c>
      <c r="C515" s="73" t="s">
        <v>296</v>
      </c>
      <c r="D515" s="74" t="s">
        <v>1015</v>
      </c>
      <c r="E515" s="75">
        <v>200</v>
      </c>
      <c r="F515" s="74">
        <v>2354</v>
      </c>
      <c r="G515" s="76"/>
      <c r="H515" s="25" t="e">
        <f>#REF!</f>
        <v>#REF!</v>
      </c>
      <c r="I515" s="25" t="e">
        <f>#REF!</f>
        <v>#REF!</v>
      </c>
      <c r="J515" s="25" t="e">
        <f>#REF!</f>
        <v>#REF!</v>
      </c>
      <c r="K515" s="25" t="e">
        <f>#REF!</f>
        <v>#REF!</v>
      </c>
      <c r="L515" s="25" t="e">
        <f>#REF!</f>
        <v>#REF!</v>
      </c>
      <c r="M515" s="25" t="e">
        <f>#REF!</f>
        <v>#REF!</v>
      </c>
      <c r="N515" s="25">
        <f t="shared" si="54"/>
        <v>200</v>
      </c>
      <c r="O515" s="25">
        <f t="shared" si="55"/>
        <v>2354</v>
      </c>
    </row>
    <row r="516" spans="1:15" s="26" customFormat="1" ht="26.4" x14ac:dyDescent="0.25">
      <c r="A516" s="70">
        <v>391</v>
      </c>
      <c r="B516" s="72" t="s">
        <v>1016</v>
      </c>
      <c r="C516" s="73" t="s">
        <v>296</v>
      </c>
      <c r="D516" s="74" t="s">
        <v>1017</v>
      </c>
      <c r="E516" s="75">
        <v>664</v>
      </c>
      <c r="F516" s="74">
        <v>3543.4</v>
      </c>
      <c r="G516" s="76"/>
      <c r="H516" s="25" t="e">
        <f>#REF!</f>
        <v>#REF!</v>
      </c>
      <c r="I516" s="25" t="e">
        <f>#REF!</f>
        <v>#REF!</v>
      </c>
      <c r="J516" s="25" t="e">
        <f>#REF!</f>
        <v>#REF!</v>
      </c>
      <c r="K516" s="25" t="e">
        <f>#REF!</f>
        <v>#REF!</v>
      </c>
      <c r="L516" s="25" t="e">
        <f>#REF!</f>
        <v>#REF!</v>
      </c>
      <c r="M516" s="25" t="e">
        <f>#REF!</f>
        <v>#REF!</v>
      </c>
      <c r="N516" s="25">
        <f t="shared" si="54"/>
        <v>664</v>
      </c>
      <c r="O516" s="25">
        <f t="shared" si="55"/>
        <v>3543.4</v>
      </c>
    </row>
    <row r="517" spans="1:15" s="26" customFormat="1" ht="26.4" x14ac:dyDescent="0.25">
      <c r="A517" s="70">
        <v>392</v>
      </c>
      <c r="B517" s="72" t="s">
        <v>1018</v>
      </c>
      <c r="C517" s="73" t="s">
        <v>296</v>
      </c>
      <c r="D517" s="74" t="s">
        <v>1019</v>
      </c>
      <c r="E517" s="75">
        <v>991</v>
      </c>
      <c r="F517" s="74">
        <v>8279.93</v>
      </c>
      <c r="G517" s="76"/>
      <c r="H517" s="25" t="e">
        <f>#REF!</f>
        <v>#REF!</v>
      </c>
      <c r="I517" s="25" t="e">
        <f>#REF!</f>
        <v>#REF!</v>
      </c>
      <c r="J517" s="25" t="e">
        <f>#REF!</f>
        <v>#REF!</v>
      </c>
      <c r="K517" s="25" t="e">
        <f>#REF!</f>
        <v>#REF!</v>
      </c>
      <c r="L517" s="25" t="e">
        <f>#REF!</f>
        <v>#REF!</v>
      </c>
      <c r="M517" s="25" t="e">
        <f>#REF!</f>
        <v>#REF!</v>
      </c>
      <c r="N517" s="25">
        <f t="shared" si="54"/>
        <v>991</v>
      </c>
      <c r="O517" s="25">
        <f t="shared" si="55"/>
        <v>8279.93</v>
      </c>
    </row>
    <row r="518" spans="1:15" s="17" customFormat="1" ht="13.5" customHeight="1" thickBot="1" x14ac:dyDescent="0.3"/>
    <row r="519" spans="1:15" s="17" customFormat="1" ht="26.25" customHeight="1" x14ac:dyDescent="0.25">
      <c r="A519" s="94" t="s">
        <v>139</v>
      </c>
      <c r="B519" s="88" t="s">
        <v>32</v>
      </c>
      <c r="C519" s="99" t="s">
        <v>141</v>
      </c>
      <c r="D519" s="88" t="s">
        <v>142</v>
      </c>
      <c r="E519" s="88" t="s">
        <v>1348</v>
      </c>
      <c r="F519" s="88"/>
      <c r="G519" s="89" t="s">
        <v>146</v>
      </c>
    </row>
    <row r="520" spans="1:15" s="17" customFormat="1" ht="12.75" customHeight="1" x14ac:dyDescent="0.25">
      <c r="A520" s="95"/>
      <c r="B520" s="97"/>
      <c r="C520" s="100"/>
      <c r="D520" s="97"/>
      <c r="E520" s="92" t="s">
        <v>147</v>
      </c>
      <c r="F520" s="92" t="s">
        <v>148</v>
      </c>
      <c r="G520" s="90"/>
    </row>
    <row r="521" spans="1:15" s="17" customFormat="1" ht="13.5" customHeight="1" thickBot="1" x14ac:dyDescent="0.3">
      <c r="A521" s="96"/>
      <c r="B521" s="98"/>
      <c r="C521" s="101"/>
      <c r="D521" s="98"/>
      <c r="E521" s="93"/>
      <c r="F521" s="93"/>
      <c r="G521" s="91"/>
    </row>
    <row r="522" spans="1:15" s="26" customFormat="1" ht="39.6" x14ac:dyDescent="0.25">
      <c r="A522" s="70">
        <v>393</v>
      </c>
      <c r="B522" s="72" t="s">
        <v>1020</v>
      </c>
      <c r="C522" s="73" t="s">
        <v>296</v>
      </c>
      <c r="D522" s="74" t="s">
        <v>1021</v>
      </c>
      <c r="E522" s="75">
        <v>1380</v>
      </c>
      <c r="F522" s="74">
        <v>11812.800000000001</v>
      </c>
      <c r="G522" s="76"/>
      <c r="H522" s="25" t="e">
        <f>#REF!</f>
        <v>#REF!</v>
      </c>
      <c r="I522" s="25" t="e">
        <f>#REF!</f>
        <v>#REF!</v>
      </c>
      <c r="J522" s="25" t="e">
        <f>#REF!</f>
        <v>#REF!</v>
      </c>
      <c r="K522" s="25" t="e">
        <f>#REF!</f>
        <v>#REF!</v>
      </c>
      <c r="L522" s="25" t="e">
        <f>#REF!</f>
        <v>#REF!</v>
      </c>
      <c r="M522" s="25" t="e">
        <f>#REF!</f>
        <v>#REF!</v>
      </c>
      <c r="N522" s="25">
        <f t="shared" ref="N522:N531" si="56">E522</f>
        <v>1380</v>
      </c>
      <c r="O522" s="25">
        <f t="shared" ref="O522:O531" si="57">F522</f>
        <v>11812.800000000001</v>
      </c>
    </row>
    <row r="523" spans="1:15" s="26" customFormat="1" ht="26.4" x14ac:dyDescent="0.25">
      <c r="A523" s="70">
        <v>394</v>
      </c>
      <c r="B523" s="72" t="s">
        <v>1022</v>
      </c>
      <c r="C523" s="73" t="s">
        <v>296</v>
      </c>
      <c r="D523" s="74" t="s">
        <v>484</v>
      </c>
      <c r="E523" s="75">
        <v>50</v>
      </c>
      <c r="F523" s="74">
        <v>200.93</v>
      </c>
      <c r="G523" s="76"/>
      <c r="H523" s="25" t="e">
        <f>#REF!</f>
        <v>#REF!</v>
      </c>
      <c r="I523" s="25" t="e">
        <f>#REF!</f>
        <v>#REF!</v>
      </c>
      <c r="J523" s="25" t="e">
        <f>#REF!</f>
        <v>#REF!</v>
      </c>
      <c r="K523" s="25" t="e">
        <f>#REF!</f>
        <v>#REF!</v>
      </c>
      <c r="L523" s="25" t="e">
        <f>#REF!</f>
        <v>#REF!</v>
      </c>
      <c r="M523" s="25" t="e">
        <f>#REF!</f>
        <v>#REF!</v>
      </c>
      <c r="N523" s="25">
        <f t="shared" si="56"/>
        <v>50</v>
      </c>
      <c r="O523" s="25">
        <f t="shared" si="57"/>
        <v>200.93</v>
      </c>
    </row>
    <row r="524" spans="1:15" s="26" customFormat="1" ht="39.6" x14ac:dyDescent="0.25">
      <c r="A524" s="70">
        <v>395</v>
      </c>
      <c r="B524" s="72" t="s">
        <v>1023</v>
      </c>
      <c r="C524" s="73" t="s">
        <v>296</v>
      </c>
      <c r="D524" s="74" t="s">
        <v>477</v>
      </c>
      <c r="E524" s="75">
        <v>30</v>
      </c>
      <c r="F524" s="74">
        <v>123.36</v>
      </c>
      <c r="G524" s="76"/>
      <c r="H524" s="25" t="e">
        <f>#REF!</f>
        <v>#REF!</v>
      </c>
      <c r="I524" s="25" t="e">
        <f>#REF!</f>
        <v>#REF!</v>
      </c>
      <c r="J524" s="25" t="e">
        <f>#REF!</f>
        <v>#REF!</v>
      </c>
      <c r="K524" s="25" t="e">
        <f>#REF!</f>
        <v>#REF!</v>
      </c>
      <c r="L524" s="25" t="e">
        <f>#REF!</f>
        <v>#REF!</v>
      </c>
      <c r="M524" s="25" t="e">
        <f>#REF!</f>
        <v>#REF!</v>
      </c>
      <c r="N524" s="25">
        <f t="shared" si="56"/>
        <v>30</v>
      </c>
      <c r="O524" s="25">
        <f t="shared" si="57"/>
        <v>123.36</v>
      </c>
    </row>
    <row r="525" spans="1:15" s="26" customFormat="1" ht="39.6" x14ac:dyDescent="0.25">
      <c r="A525" s="70">
        <v>396</v>
      </c>
      <c r="B525" s="72" t="s">
        <v>1024</v>
      </c>
      <c r="C525" s="73" t="s">
        <v>296</v>
      </c>
      <c r="D525" s="74" t="s">
        <v>1025</v>
      </c>
      <c r="E525" s="75">
        <v>452</v>
      </c>
      <c r="F525" s="74">
        <v>2083.7200000000003</v>
      </c>
      <c r="G525" s="76"/>
      <c r="H525" s="25" t="e">
        <f>#REF!</f>
        <v>#REF!</v>
      </c>
      <c r="I525" s="25" t="e">
        <f>#REF!</f>
        <v>#REF!</v>
      </c>
      <c r="J525" s="25" t="e">
        <f>#REF!</f>
        <v>#REF!</v>
      </c>
      <c r="K525" s="25" t="e">
        <f>#REF!</f>
        <v>#REF!</v>
      </c>
      <c r="L525" s="25" t="e">
        <f>#REF!</f>
        <v>#REF!</v>
      </c>
      <c r="M525" s="25" t="e">
        <f>#REF!</f>
        <v>#REF!</v>
      </c>
      <c r="N525" s="25">
        <f t="shared" si="56"/>
        <v>452</v>
      </c>
      <c r="O525" s="25">
        <f t="shared" si="57"/>
        <v>2083.7200000000003</v>
      </c>
    </row>
    <row r="526" spans="1:15" s="26" customFormat="1" ht="39.6" x14ac:dyDescent="0.25">
      <c r="A526" s="70">
        <v>397</v>
      </c>
      <c r="B526" s="72" t="s">
        <v>1026</v>
      </c>
      <c r="C526" s="73" t="s">
        <v>296</v>
      </c>
      <c r="D526" s="74" t="s">
        <v>1027</v>
      </c>
      <c r="E526" s="75">
        <v>400</v>
      </c>
      <c r="F526" s="74">
        <v>1596</v>
      </c>
      <c r="G526" s="76"/>
      <c r="H526" s="25" t="e">
        <f>#REF!</f>
        <v>#REF!</v>
      </c>
      <c r="I526" s="25" t="e">
        <f>#REF!</f>
        <v>#REF!</v>
      </c>
      <c r="J526" s="25" t="e">
        <f>#REF!</f>
        <v>#REF!</v>
      </c>
      <c r="K526" s="25" t="e">
        <f>#REF!</f>
        <v>#REF!</v>
      </c>
      <c r="L526" s="25" t="e">
        <f>#REF!</f>
        <v>#REF!</v>
      </c>
      <c r="M526" s="25" t="e">
        <f>#REF!</f>
        <v>#REF!</v>
      </c>
      <c r="N526" s="25">
        <f t="shared" si="56"/>
        <v>400</v>
      </c>
      <c r="O526" s="25">
        <f t="shared" si="57"/>
        <v>1596</v>
      </c>
    </row>
    <row r="527" spans="1:15" s="26" customFormat="1" ht="39.6" x14ac:dyDescent="0.25">
      <c r="A527" s="70">
        <v>398</v>
      </c>
      <c r="B527" s="72" t="s">
        <v>1028</v>
      </c>
      <c r="C527" s="73" t="s">
        <v>296</v>
      </c>
      <c r="D527" s="74" t="s">
        <v>1029</v>
      </c>
      <c r="E527" s="75">
        <v>250</v>
      </c>
      <c r="F527" s="74">
        <v>852.5</v>
      </c>
      <c r="G527" s="76"/>
      <c r="H527" s="25" t="e">
        <f>#REF!</f>
        <v>#REF!</v>
      </c>
      <c r="I527" s="25" t="e">
        <f>#REF!</f>
        <v>#REF!</v>
      </c>
      <c r="J527" s="25" t="e">
        <f>#REF!</f>
        <v>#REF!</v>
      </c>
      <c r="K527" s="25" t="e">
        <f>#REF!</f>
        <v>#REF!</v>
      </c>
      <c r="L527" s="25" t="e">
        <f>#REF!</f>
        <v>#REF!</v>
      </c>
      <c r="M527" s="25" t="e">
        <f>#REF!</f>
        <v>#REF!</v>
      </c>
      <c r="N527" s="25">
        <f t="shared" si="56"/>
        <v>250</v>
      </c>
      <c r="O527" s="25">
        <f t="shared" si="57"/>
        <v>852.5</v>
      </c>
    </row>
    <row r="528" spans="1:15" s="26" customFormat="1" ht="39.6" x14ac:dyDescent="0.25">
      <c r="A528" s="70">
        <v>399</v>
      </c>
      <c r="B528" s="72" t="s">
        <v>1030</v>
      </c>
      <c r="C528" s="73" t="s">
        <v>296</v>
      </c>
      <c r="D528" s="74" t="s">
        <v>1031</v>
      </c>
      <c r="E528" s="75">
        <v>50</v>
      </c>
      <c r="F528" s="74">
        <v>221</v>
      </c>
      <c r="G528" s="76"/>
      <c r="H528" s="25" t="e">
        <f>#REF!</f>
        <v>#REF!</v>
      </c>
      <c r="I528" s="25" t="e">
        <f>#REF!</f>
        <v>#REF!</v>
      </c>
      <c r="J528" s="25" t="e">
        <f>#REF!</f>
        <v>#REF!</v>
      </c>
      <c r="K528" s="25" t="e">
        <f>#REF!</f>
        <v>#REF!</v>
      </c>
      <c r="L528" s="25" t="e">
        <f>#REF!</f>
        <v>#REF!</v>
      </c>
      <c r="M528" s="25" t="e">
        <f>#REF!</f>
        <v>#REF!</v>
      </c>
      <c r="N528" s="25">
        <f t="shared" si="56"/>
        <v>50</v>
      </c>
      <c r="O528" s="25">
        <f t="shared" si="57"/>
        <v>221</v>
      </c>
    </row>
    <row r="529" spans="1:15" s="26" customFormat="1" ht="13.2" x14ac:dyDescent="0.25">
      <c r="A529" s="70">
        <v>400</v>
      </c>
      <c r="B529" s="72" t="s">
        <v>1032</v>
      </c>
      <c r="C529" s="73" t="s">
        <v>321</v>
      </c>
      <c r="D529" s="74" t="s">
        <v>1033</v>
      </c>
      <c r="E529" s="75">
        <v>25</v>
      </c>
      <c r="F529" s="74">
        <v>397.75</v>
      </c>
      <c r="G529" s="76"/>
      <c r="H529" s="25" t="e">
        <f>#REF!</f>
        <v>#REF!</v>
      </c>
      <c r="I529" s="25" t="e">
        <f>#REF!</f>
        <v>#REF!</v>
      </c>
      <c r="J529" s="25" t="e">
        <f>#REF!</f>
        <v>#REF!</v>
      </c>
      <c r="K529" s="25" t="e">
        <f>#REF!</f>
        <v>#REF!</v>
      </c>
      <c r="L529" s="25" t="e">
        <f>#REF!</f>
        <v>#REF!</v>
      </c>
      <c r="M529" s="25" t="e">
        <f>#REF!</f>
        <v>#REF!</v>
      </c>
      <c r="N529" s="25">
        <f t="shared" si="56"/>
        <v>25</v>
      </c>
      <c r="O529" s="25">
        <f t="shared" si="57"/>
        <v>397.75</v>
      </c>
    </row>
    <row r="530" spans="1:15" s="26" customFormat="1" ht="13.2" x14ac:dyDescent="0.25">
      <c r="A530" s="70">
        <v>401</v>
      </c>
      <c r="B530" s="72" t="s">
        <v>1034</v>
      </c>
      <c r="C530" s="73" t="s">
        <v>303</v>
      </c>
      <c r="D530" s="74" t="s">
        <v>1035</v>
      </c>
      <c r="E530" s="75">
        <v>120</v>
      </c>
      <c r="F530" s="74">
        <v>32533.620000000003</v>
      </c>
      <c r="G530" s="76"/>
      <c r="H530" s="25" t="e">
        <f>#REF!</f>
        <v>#REF!</v>
      </c>
      <c r="I530" s="25" t="e">
        <f>#REF!</f>
        <v>#REF!</v>
      </c>
      <c r="J530" s="25" t="e">
        <f>#REF!</f>
        <v>#REF!</v>
      </c>
      <c r="K530" s="25" t="e">
        <f>#REF!</f>
        <v>#REF!</v>
      </c>
      <c r="L530" s="25" t="e">
        <f>#REF!</f>
        <v>#REF!</v>
      </c>
      <c r="M530" s="25" t="e">
        <f>#REF!</f>
        <v>#REF!</v>
      </c>
      <c r="N530" s="25">
        <f t="shared" si="56"/>
        <v>120</v>
      </c>
      <c r="O530" s="25">
        <f t="shared" si="57"/>
        <v>32533.620000000003</v>
      </c>
    </row>
    <row r="531" spans="1:15" s="26" customFormat="1" ht="26.4" x14ac:dyDescent="0.25">
      <c r="A531" s="70">
        <v>402</v>
      </c>
      <c r="B531" s="72" t="s">
        <v>1036</v>
      </c>
      <c r="C531" s="73" t="s">
        <v>333</v>
      </c>
      <c r="D531" s="74" t="s">
        <v>1037</v>
      </c>
      <c r="E531" s="75">
        <v>1</v>
      </c>
      <c r="F531" s="74">
        <v>58.09</v>
      </c>
      <c r="G531" s="76"/>
      <c r="H531" s="25" t="e">
        <f>#REF!</f>
        <v>#REF!</v>
      </c>
      <c r="I531" s="25" t="e">
        <f>#REF!</f>
        <v>#REF!</v>
      </c>
      <c r="J531" s="25" t="e">
        <f>#REF!</f>
        <v>#REF!</v>
      </c>
      <c r="K531" s="25" t="e">
        <f>#REF!</f>
        <v>#REF!</v>
      </c>
      <c r="L531" s="25" t="e">
        <f>#REF!</f>
        <v>#REF!</v>
      </c>
      <c r="M531" s="25" t="e">
        <f>#REF!</f>
        <v>#REF!</v>
      </c>
      <c r="N531" s="25">
        <f t="shared" si="56"/>
        <v>1</v>
      </c>
      <c r="O531" s="25">
        <f t="shared" si="57"/>
        <v>58.09</v>
      </c>
    </row>
    <row r="532" spans="1:15" s="17" customFormat="1" ht="13.5" customHeight="1" thickBot="1" x14ac:dyDescent="0.3"/>
    <row r="533" spans="1:15" s="17" customFormat="1" ht="26.25" customHeight="1" x14ac:dyDescent="0.25">
      <c r="A533" s="94" t="s">
        <v>139</v>
      </c>
      <c r="B533" s="88" t="s">
        <v>32</v>
      </c>
      <c r="C533" s="99" t="s">
        <v>141</v>
      </c>
      <c r="D533" s="88" t="s">
        <v>142</v>
      </c>
      <c r="E533" s="88" t="s">
        <v>1348</v>
      </c>
      <c r="F533" s="88"/>
      <c r="G533" s="89" t="s">
        <v>146</v>
      </c>
    </row>
    <row r="534" spans="1:15" s="17" customFormat="1" ht="12.75" customHeight="1" x14ac:dyDescent="0.25">
      <c r="A534" s="95"/>
      <c r="B534" s="97"/>
      <c r="C534" s="100"/>
      <c r="D534" s="97"/>
      <c r="E534" s="92" t="s">
        <v>147</v>
      </c>
      <c r="F534" s="92" t="s">
        <v>148</v>
      </c>
      <c r="G534" s="90"/>
    </row>
    <row r="535" spans="1:15" s="17" customFormat="1" ht="13.5" customHeight="1" thickBot="1" x14ac:dyDescent="0.3">
      <c r="A535" s="96"/>
      <c r="B535" s="98"/>
      <c r="C535" s="101"/>
      <c r="D535" s="98"/>
      <c r="E535" s="93"/>
      <c r="F535" s="93"/>
      <c r="G535" s="91"/>
    </row>
    <row r="536" spans="1:15" s="26" customFormat="1" ht="13.2" x14ac:dyDescent="0.25">
      <c r="A536" s="70">
        <v>403</v>
      </c>
      <c r="B536" s="72" t="s">
        <v>1038</v>
      </c>
      <c r="C536" s="73" t="s">
        <v>947</v>
      </c>
      <c r="D536" s="74" t="s">
        <v>1039</v>
      </c>
      <c r="E536" s="75">
        <v>17</v>
      </c>
      <c r="F536" s="74">
        <v>5197.2300000000005</v>
      </c>
      <c r="G536" s="76"/>
      <c r="H536" s="25" t="e">
        <f>#REF!</f>
        <v>#REF!</v>
      </c>
      <c r="I536" s="25" t="e">
        <f>#REF!</f>
        <v>#REF!</v>
      </c>
      <c r="J536" s="25" t="e">
        <f>#REF!</f>
        <v>#REF!</v>
      </c>
      <c r="K536" s="25" t="e">
        <f>#REF!</f>
        <v>#REF!</v>
      </c>
      <c r="L536" s="25" t="e">
        <f>#REF!</f>
        <v>#REF!</v>
      </c>
      <c r="M536" s="25" t="e">
        <f>#REF!</f>
        <v>#REF!</v>
      </c>
      <c r="N536" s="25">
        <f t="shared" ref="N536:N551" si="58">E536</f>
        <v>17</v>
      </c>
      <c r="O536" s="25">
        <f t="shared" ref="O536:O551" si="59">F536</f>
        <v>5197.2300000000005</v>
      </c>
    </row>
    <row r="537" spans="1:15" s="26" customFormat="1" ht="26.4" x14ac:dyDescent="0.25">
      <c r="A537" s="70">
        <v>404</v>
      </c>
      <c r="B537" s="72" t="s">
        <v>1040</v>
      </c>
      <c r="C537" s="73" t="s">
        <v>333</v>
      </c>
      <c r="D537" s="74" t="s">
        <v>1041</v>
      </c>
      <c r="E537" s="75">
        <v>10</v>
      </c>
      <c r="F537" s="74">
        <v>3142.3500000000004</v>
      </c>
      <c r="G537" s="76"/>
      <c r="H537" s="25" t="e">
        <f>#REF!</f>
        <v>#REF!</v>
      </c>
      <c r="I537" s="25" t="e">
        <f>#REF!</f>
        <v>#REF!</v>
      </c>
      <c r="J537" s="25" t="e">
        <f>#REF!</f>
        <v>#REF!</v>
      </c>
      <c r="K537" s="25" t="e">
        <f>#REF!</f>
        <v>#REF!</v>
      </c>
      <c r="L537" s="25" t="e">
        <f>#REF!</f>
        <v>#REF!</v>
      </c>
      <c r="M537" s="25" t="e">
        <f>#REF!</f>
        <v>#REF!</v>
      </c>
      <c r="N537" s="25">
        <f t="shared" si="58"/>
        <v>10</v>
      </c>
      <c r="O537" s="25">
        <f t="shared" si="59"/>
        <v>3142.3500000000004</v>
      </c>
    </row>
    <row r="538" spans="1:15" s="26" customFormat="1" ht="26.4" x14ac:dyDescent="0.25">
      <c r="A538" s="70">
        <v>405</v>
      </c>
      <c r="B538" s="72" t="s">
        <v>1042</v>
      </c>
      <c r="C538" s="73" t="s">
        <v>303</v>
      </c>
      <c r="D538" s="74" t="s">
        <v>1043</v>
      </c>
      <c r="E538" s="75">
        <v>2</v>
      </c>
      <c r="F538" s="74">
        <v>1212.47</v>
      </c>
      <c r="G538" s="76"/>
      <c r="H538" s="25" t="e">
        <f>#REF!</f>
        <v>#REF!</v>
      </c>
      <c r="I538" s="25" t="e">
        <f>#REF!</f>
        <v>#REF!</v>
      </c>
      <c r="J538" s="25" t="e">
        <f>#REF!</f>
        <v>#REF!</v>
      </c>
      <c r="K538" s="25" t="e">
        <f>#REF!</f>
        <v>#REF!</v>
      </c>
      <c r="L538" s="25" t="e">
        <f>#REF!</f>
        <v>#REF!</v>
      </c>
      <c r="M538" s="25" t="e">
        <f>#REF!</f>
        <v>#REF!</v>
      </c>
      <c r="N538" s="25">
        <f t="shared" si="58"/>
        <v>2</v>
      </c>
      <c r="O538" s="25">
        <f t="shared" si="59"/>
        <v>1212.47</v>
      </c>
    </row>
    <row r="539" spans="1:15" s="26" customFormat="1" ht="52.8" x14ac:dyDescent="0.25">
      <c r="A539" s="70">
        <v>406</v>
      </c>
      <c r="B539" s="72" t="s">
        <v>1044</v>
      </c>
      <c r="C539" s="73" t="s">
        <v>303</v>
      </c>
      <c r="D539" s="74" t="s">
        <v>1045</v>
      </c>
      <c r="E539" s="75">
        <v>8.25</v>
      </c>
      <c r="F539" s="74">
        <v>5129.5700000000006</v>
      </c>
      <c r="G539" s="76"/>
      <c r="H539" s="25" t="e">
        <f>#REF!</f>
        <v>#REF!</v>
      </c>
      <c r="I539" s="25" t="e">
        <f>#REF!</f>
        <v>#REF!</v>
      </c>
      <c r="J539" s="25" t="e">
        <f>#REF!</f>
        <v>#REF!</v>
      </c>
      <c r="K539" s="25" t="e">
        <f>#REF!</f>
        <v>#REF!</v>
      </c>
      <c r="L539" s="25" t="e">
        <f>#REF!</f>
        <v>#REF!</v>
      </c>
      <c r="M539" s="25" t="e">
        <f>#REF!</f>
        <v>#REF!</v>
      </c>
      <c r="N539" s="25">
        <f t="shared" si="58"/>
        <v>8.25</v>
      </c>
      <c r="O539" s="25">
        <f t="shared" si="59"/>
        <v>5129.5700000000006</v>
      </c>
    </row>
    <row r="540" spans="1:15" s="26" customFormat="1" ht="26.4" x14ac:dyDescent="0.25">
      <c r="A540" s="70">
        <v>407</v>
      </c>
      <c r="B540" s="72" t="s">
        <v>1046</v>
      </c>
      <c r="C540" s="73" t="s">
        <v>321</v>
      </c>
      <c r="D540" s="74" t="s">
        <v>1047</v>
      </c>
      <c r="E540" s="75">
        <v>31</v>
      </c>
      <c r="F540" s="74">
        <v>22601.13</v>
      </c>
      <c r="G540" s="76"/>
      <c r="H540" s="25" t="e">
        <f>#REF!</f>
        <v>#REF!</v>
      </c>
      <c r="I540" s="25" t="e">
        <f>#REF!</f>
        <v>#REF!</v>
      </c>
      <c r="J540" s="25" t="e">
        <f>#REF!</f>
        <v>#REF!</v>
      </c>
      <c r="K540" s="25" t="e">
        <f>#REF!</f>
        <v>#REF!</v>
      </c>
      <c r="L540" s="25" t="e">
        <f>#REF!</f>
        <v>#REF!</v>
      </c>
      <c r="M540" s="25" t="e">
        <f>#REF!</f>
        <v>#REF!</v>
      </c>
      <c r="N540" s="25">
        <f t="shared" si="58"/>
        <v>31</v>
      </c>
      <c r="O540" s="25">
        <f t="shared" si="59"/>
        <v>22601.13</v>
      </c>
    </row>
    <row r="541" spans="1:15" s="26" customFormat="1" ht="26.4" x14ac:dyDescent="0.25">
      <c r="A541" s="70">
        <v>408</v>
      </c>
      <c r="B541" s="72" t="s">
        <v>1048</v>
      </c>
      <c r="C541" s="73" t="s">
        <v>1049</v>
      </c>
      <c r="D541" s="74" t="s">
        <v>1050</v>
      </c>
      <c r="E541" s="75">
        <v>1</v>
      </c>
      <c r="F541" s="74">
        <v>3672.4500000000003</v>
      </c>
      <c r="G541" s="76"/>
      <c r="H541" s="25" t="e">
        <f>#REF!</f>
        <v>#REF!</v>
      </c>
      <c r="I541" s="25" t="e">
        <f>#REF!</f>
        <v>#REF!</v>
      </c>
      <c r="J541" s="25" t="e">
        <f>#REF!</f>
        <v>#REF!</v>
      </c>
      <c r="K541" s="25" t="e">
        <f>#REF!</f>
        <v>#REF!</v>
      </c>
      <c r="L541" s="25" t="e">
        <f>#REF!</f>
        <v>#REF!</v>
      </c>
      <c r="M541" s="25" t="e">
        <f>#REF!</f>
        <v>#REF!</v>
      </c>
      <c r="N541" s="25">
        <f t="shared" si="58"/>
        <v>1</v>
      </c>
      <c r="O541" s="25">
        <f t="shared" si="59"/>
        <v>3672.4500000000003</v>
      </c>
    </row>
    <row r="542" spans="1:15" s="26" customFormat="1" ht="26.4" x14ac:dyDescent="0.25">
      <c r="A542" s="70">
        <v>409</v>
      </c>
      <c r="B542" s="72" t="s">
        <v>1051</v>
      </c>
      <c r="C542" s="73" t="s">
        <v>840</v>
      </c>
      <c r="D542" s="74" t="s">
        <v>1052</v>
      </c>
      <c r="E542" s="75">
        <v>34</v>
      </c>
      <c r="F542" s="74">
        <v>1107.75</v>
      </c>
      <c r="G542" s="76"/>
      <c r="H542" s="25" t="e">
        <f>#REF!</f>
        <v>#REF!</v>
      </c>
      <c r="I542" s="25" t="e">
        <f>#REF!</f>
        <v>#REF!</v>
      </c>
      <c r="J542" s="25" t="e">
        <f>#REF!</f>
        <v>#REF!</v>
      </c>
      <c r="K542" s="25" t="e">
        <f>#REF!</f>
        <v>#REF!</v>
      </c>
      <c r="L542" s="25" t="e">
        <f>#REF!</f>
        <v>#REF!</v>
      </c>
      <c r="M542" s="25" t="e">
        <f>#REF!</f>
        <v>#REF!</v>
      </c>
      <c r="N542" s="25">
        <f t="shared" si="58"/>
        <v>34</v>
      </c>
      <c r="O542" s="25">
        <f t="shared" si="59"/>
        <v>1107.75</v>
      </c>
    </row>
    <row r="543" spans="1:15" s="26" customFormat="1" ht="26.4" x14ac:dyDescent="0.25">
      <c r="A543" s="70">
        <v>410</v>
      </c>
      <c r="B543" s="72" t="s">
        <v>1051</v>
      </c>
      <c r="C543" s="73" t="s">
        <v>326</v>
      </c>
      <c r="D543" s="74" t="s">
        <v>1053</v>
      </c>
      <c r="E543" s="75">
        <v>250</v>
      </c>
      <c r="F543" s="74">
        <v>6934.64</v>
      </c>
      <c r="G543" s="76"/>
      <c r="H543" s="25" t="e">
        <f>#REF!</f>
        <v>#REF!</v>
      </c>
      <c r="I543" s="25" t="e">
        <f>#REF!</f>
        <v>#REF!</v>
      </c>
      <c r="J543" s="25" t="e">
        <f>#REF!</f>
        <v>#REF!</v>
      </c>
      <c r="K543" s="25" t="e">
        <f>#REF!</f>
        <v>#REF!</v>
      </c>
      <c r="L543" s="25" t="e">
        <f>#REF!</f>
        <v>#REF!</v>
      </c>
      <c r="M543" s="25" t="e">
        <f>#REF!</f>
        <v>#REF!</v>
      </c>
      <c r="N543" s="25">
        <f t="shared" si="58"/>
        <v>250</v>
      </c>
      <c r="O543" s="25">
        <f t="shared" si="59"/>
        <v>6934.64</v>
      </c>
    </row>
    <row r="544" spans="1:15" s="26" customFormat="1" ht="13.2" x14ac:dyDescent="0.25">
      <c r="A544" s="70">
        <v>411</v>
      </c>
      <c r="B544" s="72" t="s">
        <v>1054</v>
      </c>
      <c r="C544" s="73" t="s">
        <v>342</v>
      </c>
      <c r="D544" s="74" t="s">
        <v>1052</v>
      </c>
      <c r="E544" s="75">
        <v>8</v>
      </c>
      <c r="F544" s="74">
        <v>260.64</v>
      </c>
      <c r="G544" s="76"/>
      <c r="H544" s="25" t="e">
        <f>#REF!</f>
        <v>#REF!</v>
      </c>
      <c r="I544" s="25" t="e">
        <f>#REF!</f>
        <v>#REF!</v>
      </c>
      <c r="J544" s="25" t="e">
        <f>#REF!</f>
        <v>#REF!</v>
      </c>
      <c r="K544" s="25" t="e">
        <f>#REF!</f>
        <v>#REF!</v>
      </c>
      <c r="L544" s="25" t="e">
        <f>#REF!</f>
        <v>#REF!</v>
      </c>
      <c r="M544" s="25" t="e">
        <f>#REF!</f>
        <v>#REF!</v>
      </c>
      <c r="N544" s="25">
        <f t="shared" si="58"/>
        <v>8</v>
      </c>
      <c r="O544" s="25">
        <f t="shared" si="59"/>
        <v>260.64</v>
      </c>
    </row>
    <row r="545" spans="1:15" s="26" customFormat="1" ht="13.2" x14ac:dyDescent="0.25">
      <c r="A545" s="70">
        <v>412</v>
      </c>
      <c r="B545" s="72" t="s">
        <v>1055</v>
      </c>
      <c r="C545" s="73" t="s">
        <v>326</v>
      </c>
      <c r="D545" s="74" t="s">
        <v>1056</v>
      </c>
      <c r="E545" s="75">
        <v>52</v>
      </c>
      <c r="F545" s="74">
        <v>907.34</v>
      </c>
      <c r="G545" s="76"/>
      <c r="H545" s="25" t="e">
        <f>#REF!</f>
        <v>#REF!</v>
      </c>
      <c r="I545" s="25" t="e">
        <f>#REF!</f>
        <v>#REF!</v>
      </c>
      <c r="J545" s="25" t="e">
        <f>#REF!</f>
        <v>#REF!</v>
      </c>
      <c r="K545" s="25" t="e">
        <f>#REF!</f>
        <v>#REF!</v>
      </c>
      <c r="L545" s="25" t="e">
        <f>#REF!</f>
        <v>#REF!</v>
      </c>
      <c r="M545" s="25" t="e">
        <f>#REF!</f>
        <v>#REF!</v>
      </c>
      <c r="N545" s="25">
        <f t="shared" si="58"/>
        <v>52</v>
      </c>
      <c r="O545" s="25">
        <f t="shared" si="59"/>
        <v>907.34</v>
      </c>
    </row>
    <row r="546" spans="1:15" s="26" customFormat="1" ht="13.2" x14ac:dyDescent="0.25">
      <c r="A546" s="70">
        <v>413</v>
      </c>
      <c r="B546" s="72" t="s">
        <v>1057</v>
      </c>
      <c r="C546" s="73" t="s">
        <v>321</v>
      </c>
      <c r="D546" s="74" t="s">
        <v>1058</v>
      </c>
      <c r="E546" s="75">
        <v>59</v>
      </c>
      <c r="F546" s="74">
        <v>441</v>
      </c>
      <c r="G546" s="76"/>
      <c r="H546" s="25" t="e">
        <f>#REF!</f>
        <v>#REF!</v>
      </c>
      <c r="I546" s="25" t="e">
        <f>#REF!</f>
        <v>#REF!</v>
      </c>
      <c r="J546" s="25" t="e">
        <f>#REF!</f>
        <v>#REF!</v>
      </c>
      <c r="K546" s="25" t="e">
        <f>#REF!</f>
        <v>#REF!</v>
      </c>
      <c r="L546" s="25" t="e">
        <f>#REF!</f>
        <v>#REF!</v>
      </c>
      <c r="M546" s="25" t="e">
        <f>#REF!</f>
        <v>#REF!</v>
      </c>
      <c r="N546" s="25">
        <f t="shared" si="58"/>
        <v>59</v>
      </c>
      <c r="O546" s="25">
        <f t="shared" si="59"/>
        <v>441</v>
      </c>
    </row>
    <row r="547" spans="1:15" s="26" customFormat="1" ht="13.2" x14ac:dyDescent="0.25">
      <c r="A547" s="70">
        <v>414</v>
      </c>
      <c r="B547" s="72" t="s">
        <v>1059</v>
      </c>
      <c r="C547" s="73" t="s">
        <v>947</v>
      </c>
      <c r="D547" s="74" t="s">
        <v>1060</v>
      </c>
      <c r="E547" s="75">
        <v>10</v>
      </c>
      <c r="F547" s="74">
        <v>379.77000000000004</v>
      </c>
      <c r="G547" s="76"/>
      <c r="H547" s="25" t="e">
        <f>#REF!</f>
        <v>#REF!</v>
      </c>
      <c r="I547" s="25" t="e">
        <f>#REF!</f>
        <v>#REF!</v>
      </c>
      <c r="J547" s="25" t="e">
        <f>#REF!</f>
        <v>#REF!</v>
      </c>
      <c r="K547" s="25" t="e">
        <f>#REF!</f>
        <v>#REF!</v>
      </c>
      <c r="L547" s="25" t="e">
        <f>#REF!</f>
        <v>#REF!</v>
      </c>
      <c r="M547" s="25" t="e">
        <f>#REF!</f>
        <v>#REF!</v>
      </c>
      <c r="N547" s="25">
        <f t="shared" si="58"/>
        <v>10</v>
      </c>
      <c r="O547" s="25">
        <f t="shared" si="59"/>
        <v>379.77000000000004</v>
      </c>
    </row>
    <row r="548" spans="1:15" s="26" customFormat="1" ht="13.2" x14ac:dyDescent="0.25">
      <c r="A548" s="70">
        <v>415</v>
      </c>
      <c r="B548" s="72" t="s">
        <v>1061</v>
      </c>
      <c r="C548" s="73" t="s">
        <v>947</v>
      </c>
      <c r="D548" s="74" t="s">
        <v>1062</v>
      </c>
      <c r="E548" s="75">
        <v>926</v>
      </c>
      <c r="F548" s="74">
        <v>86920.94</v>
      </c>
      <c r="G548" s="76"/>
      <c r="H548" s="25" t="e">
        <f>#REF!</f>
        <v>#REF!</v>
      </c>
      <c r="I548" s="25" t="e">
        <f>#REF!</f>
        <v>#REF!</v>
      </c>
      <c r="J548" s="25" t="e">
        <f>#REF!</f>
        <v>#REF!</v>
      </c>
      <c r="K548" s="25" t="e">
        <f>#REF!</f>
        <v>#REF!</v>
      </c>
      <c r="L548" s="25" t="e">
        <f>#REF!</f>
        <v>#REF!</v>
      </c>
      <c r="M548" s="25" t="e">
        <f>#REF!</f>
        <v>#REF!</v>
      </c>
      <c r="N548" s="25">
        <f t="shared" si="58"/>
        <v>926</v>
      </c>
      <c r="O548" s="25">
        <f t="shared" si="59"/>
        <v>86920.94</v>
      </c>
    </row>
    <row r="549" spans="1:15" s="26" customFormat="1" ht="13.2" x14ac:dyDescent="0.25">
      <c r="A549" s="70">
        <v>416</v>
      </c>
      <c r="B549" s="72" t="s">
        <v>1063</v>
      </c>
      <c r="C549" s="73" t="s">
        <v>333</v>
      </c>
      <c r="D549" s="74" t="s">
        <v>1064</v>
      </c>
      <c r="E549" s="75">
        <v>199</v>
      </c>
      <c r="F549" s="74">
        <v>18950.77</v>
      </c>
      <c r="G549" s="76"/>
      <c r="H549" s="25" t="e">
        <f>#REF!</f>
        <v>#REF!</v>
      </c>
      <c r="I549" s="25" t="e">
        <f>#REF!</f>
        <v>#REF!</v>
      </c>
      <c r="J549" s="25" t="e">
        <f>#REF!</f>
        <v>#REF!</v>
      </c>
      <c r="K549" s="25" t="e">
        <f>#REF!</f>
        <v>#REF!</v>
      </c>
      <c r="L549" s="25" t="e">
        <f>#REF!</f>
        <v>#REF!</v>
      </c>
      <c r="M549" s="25" t="e">
        <f>#REF!</f>
        <v>#REF!</v>
      </c>
      <c r="N549" s="25">
        <f t="shared" si="58"/>
        <v>199</v>
      </c>
      <c r="O549" s="25">
        <f t="shared" si="59"/>
        <v>18950.77</v>
      </c>
    </row>
    <row r="550" spans="1:15" s="26" customFormat="1" ht="13.2" x14ac:dyDescent="0.25">
      <c r="A550" s="70">
        <v>417</v>
      </c>
      <c r="B550" s="72" t="s">
        <v>1065</v>
      </c>
      <c r="C550" s="73" t="s">
        <v>840</v>
      </c>
      <c r="D550" s="74" t="s">
        <v>1066</v>
      </c>
      <c r="E550" s="75">
        <v>3</v>
      </c>
      <c r="F550" s="74">
        <v>270.90000000000003</v>
      </c>
      <c r="G550" s="76"/>
      <c r="H550" s="25" t="e">
        <f>#REF!</f>
        <v>#REF!</v>
      </c>
      <c r="I550" s="25" t="e">
        <f>#REF!</f>
        <v>#REF!</v>
      </c>
      <c r="J550" s="25" t="e">
        <f>#REF!</f>
        <v>#REF!</v>
      </c>
      <c r="K550" s="25" t="e">
        <f>#REF!</f>
        <v>#REF!</v>
      </c>
      <c r="L550" s="25" t="e">
        <f>#REF!</f>
        <v>#REF!</v>
      </c>
      <c r="M550" s="25" t="e">
        <f>#REF!</f>
        <v>#REF!</v>
      </c>
      <c r="N550" s="25">
        <f t="shared" si="58"/>
        <v>3</v>
      </c>
      <c r="O550" s="25">
        <f t="shared" si="59"/>
        <v>270.90000000000003</v>
      </c>
    </row>
    <row r="551" spans="1:15" s="26" customFormat="1" ht="13.2" x14ac:dyDescent="0.25">
      <c r="A551" s="70">
        <v>418</v>
      </c>
      <c r="B551" s="72" t="s">
        <v>1067</v>
      </c>
      <c r="C551" s="73" t="s">
        <v>296</v>
      </c>
      <c r="D551" s="74" t="s">
        <v>1068</v>
      </c>
      <c r="E551" s="75">
        <v>2000</v>
      </c>
      <c r="F551" s="74">
        <v>125000</v>
      </c>
      <c r="G551" s="76"/>
      <c r="H551" s="25" t="e">
        <f>#REF!</f>
        <v>#REF!</v>
      </c>
      <c r="I551" s="25" t="e">
        <f>#REF!</f>
        <v>#REF!</v>
      </c>
      <c r="J551" s="25" t="e">
        <f>#REF!</f>
        <v>#REF!</v>
      </c>
      <c r="K551" s="25" t="e">
        <f>#REF!</f>
        <v>#REF!</v>
      </c>
      <c r="L551" s="25" t="e">
        <f>#REF!</f>
        <v>#REF!</v>
      </c>
      <c r="M551" s="25" t="e">
        <f>#REF!</f>
        <v>#REF!</v>
      </c>
      <c r="N551" s="25">
        <f t="shared" si="58"/>
        <v>2000</v>
      </c>
      <c r="O551" s="25">
        <f t="shared" si="59"/>
        <v>125000</v>
      </c>
    </row>
    <row r="552" spans="1:15" s="17" customFormat="1" ht="13.5" customHeight="1" thickBot="1" x14ac:dyDescent="0.3"/>
    <row r="553" spans="1:15" s="17" customFormat="1" ht="26.25" customHeight="1" x14ac:dyDescent="0.25">
      <c r="A553" s="94" t="s">
        <v>139</v>
      </c>
      <c r="B553" s="88" t="s">
        <v>32</v>
      </c>
      <c r="C553" s="99" t="s">
        <v>141</v>
      </c>
      <c r="D553" s="88" t="s">
        <v>142</v>
      </c>
      <c r="E553" s="88" t="s">
        <v>1348</v>
      </c>
      <c r="F553" s="88"/>
      <c r="G553" s="89" t="s">
        <v>146</v>
      </c>
    </row>
    <row r="554" spans="1:15" s="17" customFormat="1" ht="12.75" customHeight="1" x14ac:dyDescent="0.25">
      <c r="A554" s="95"/>
      <c r="B554" s="97"/>
      <c r="C554" s="100"/>
      <c r="D554" s="97"/>
      <c r="E554" s="92" t="s">
        <v>147</v>
      </c>
      <c r="F554" s="92" t="s">
        <v>148</v>
      </c>
      <c r="G554" s="90"/>
    </row>
    <row r="555" spans="1:15" s="17" customFormat="1" ht="13.5" customHeight="1" thickBot="1" x14ac:dyDescent="0.3">
      <c r="A555" s="96"/>
      <c r="B555" s="98"/>
      <c r="C555" s="101"/>
      <c r="D555" s="98"/>
      <c r="E555" s="93"/>
      <c r="F555" s="93"/>
      <c r="G555" s="91"/>
    </row>
    <row r="556" spans="1:15" s="26" customFormat="1" ht="13.2" x14ac:dyDescent="0.25">
      <c r="A556" s="70">
        <v>419</v>
      </c>
      <c r="B556" s="72" t="s">
        <v>1069</v>
      </c>
      <c r="C556" s="73" t="s">
        <v>303</v>
      </c>
      <c r="D556" s="74" t="s">
        <v>1070</v>
      </c>
      <c r="E556" s="75">
        <v>3</v>
      </c>
      <c r="F556" s="74">
        <v>706.95</v>
      </c>
      <c r="G556" s="76"/>
      <c r="H556" s="25" t="e">
        <f>#REF!</f>
        <v>#REF!</v>
      </c>
      <c r="I556" s="25" t="e">
        <f>#REF!</f>
        <v>#REF!</v>
      </c>
      <c r="J556" s="25" t="e">
        <f>#REF!</f>
        <v>#REF!</v>
      </c>
      <c r="K556" s="25" t="e">
        <f>#REF!</f>
        <v>#REF!</v>
      </c>
      <c r="L556" s="25" t="e">
        <f>#REF!</f>
        <v>#REF!</v>
      </c>
      <c r="M556" s="25" t="e">
        <f>#REF!</f>
        <v>#REF!</v>
      </c>
      <c r="N556" s="25">
        <f t="shared" ref="N556:N566" si="60">E556</f>
        <v>3</v>
      </c>
      <c r="O556" s="25">
        <f t="shared" ref="O556:O566" si="61">F556</f>
        <v>706.95</v>
      </c>
    </row>
    <row r="557" spans="1:15" s="26" customFormat="1" ht="26.4" x14ac:dyDescent="0.25">
      <c r="A557" s="70">
        <v>420</v>
      </c>
      <c r="B557" s="72" t="s">
        <v>1071</v>
      </c>
      <c r="C557" s="73" t="s">
        <v>303</v>
      </c>
      <c r="D557" s="74" t="s">
        <v>1072</v>
      </c>
      <c r="E557" s="75">
        <v>10.700000000000001</v>
      </c>
      <c r="F557" s="74">
        <v>4712.01</v>
      </c>
      <c r="G557" s="76"/>
      <c r="H557" s="25" t="e">
        <f>#REF!</f>
        <v>#REF!</v>
      </c>
      <c r="I557" s="25" t="e">
        <f>#REF!</f>
        <v>#REF!</v>
      </c>
      <c r="J557" s="25" t="e">
        <f>#REF!</f>
        <v>#REF!</v>
      </c>
      <c r="K557" s="25" t="e">
        <f>#REF!</f>
        <v>#REF!</v>
      </c>
      <c r="L557" s="25" t="e">
        <f>#REF!</f>
        <v>#REF!</v>
      </c>
      <c r="M557" s="25" t="e">
        <f>#REF!</f>
        <v>#REF!</v>
      </c>
      <c r="N557" s="25">
        <f t="shared" si="60"/>
        <v>10.700000000000001</v>
      </c>
      <c r="O557" s="25">
        <f t="shared" si="61"/>
        <v>4712.01</v>
      </c>
    </row>
    <row r="558" spans="1:15" s="26" customFormat="1" ht="26.4" x14ac:dyDescent="0.25">
      <c r="A558" s="70">
        <v>421</v>
      </c>
      <c r="B558" s="72" t="s">
        <v>1073</v>
      </c>
      <c r="C558" s="73" t="s">
        <v>296</v>
      </c>
      <c r="D558" s="74" t="s">
        <v>1074</v>
      </c>
      <c r="E558" s="75">
        <v>5800</v>
      </c>
      <c r="F558" s="74">
        <v>8022.43</v>
      </c>
      <c r="G558" s="76"/>
      <c r="H558" s="25" t="e">
        <f>#REF!</f>
        <v>#REF!</v>
      </c>
      <c r="I558" s="25" t="e">
        <f>#REF!</f>
        <v>#REF!</v>
      </c>
      <c r="J558" s="25" t="e">
        <f>#REF!</f>
        <v>#REF!</v>
      </c>
      <c r="K558" s="25" t="e">
        <f>#REF!</f>
        <v>#REF!</v>
      </c>
      <c r="L558" s="25" t="e">
        <f>#REF!</f>
        <v>#REF!</v>
      </c>
      <c r="M558" s="25" t="e">
        <f>#REF!</f>
        <v>#REF!</v>
      </c>
      <c r="N558" s="25">
        <f t="shared" si="60"/>
        <v>5800</v>
      </c>
      <c r="O558" s="25">
        <f t="shared" si="61"/>
        <v>8022.43</v>
      </c>
    </row>
    <row r="559" spans="1:15" s="26" customFormat="1" ht="39.6" x14ac:dyDescent="0.25">
      <c r="A559" s="70">
        <v>422</v>
      </c>
      <c r="B559" s="72" t="s">
        <v>1075</v>
      </c>
      <c r="C559" s="73" t="s">
        <v>448</v>
      </c>
      <c r="D559" s="74" t="s">
        <v>1076</v>
      </c>
      <c r="E559" s="75">
        <v>2459</v>
      </c>
      <c r="F559" s="74">
        <v>17508.080000000002</v>
      </c>
      <c r="G559" s="76"/>
      <c r="H559" s="25" t="e">
        <f>#REF!</f>
        <v>#REF!</v>
      </c>
      <c r="I559" s="25" t="e">
        <f>#REF!</f>
        <v>#REF!</v>
      </c>
      <c r="J559" s="25" t="e">
        <f>#REF!</f>
        <v>#REF!</v>
      </c>
      <c r="K559" s="25" t="e">
        <f>#REF!</f>
        <v>#REF!</v>
      </c>
      <c r="L559" s="25" t="e">
        <f>#REF!</f>
        <v>#REF!</v>
      </c>
      <c r="M559" s="25" t="e">
        <f>#REF!</f>
        <v>#REF!</v>
      </c>
      <c r="N559" s="25">
        <f t="shared" si="60"/>
        <v>2459</v>
      </c>
      <c r="O559" s="25">
        <f t="shared" si="61"/>
        <v>17508.080000000002</v>
      </c>
    </row>
    <row r="560" spans="1:15" s="26" customFormat="1" ht="26.4" x14ac:dyDescent="0.25">
      <c r="A560" s="70">
        <v>423</v>
      </c>
      <c r="B560" s="72" t="s">
        <v>1077</v>
      </c>
      <c r="C560" s="73" t="s">
        <v>448</v>
      </c>
      <c r="D560" s="74" t="s">
        <v>1078</v>
      </c>
      <c r="E560" s="75">
        <v>300</v>
      </c>
      <c r="F560" s="74">
        <v>1850.48</v>
      </c>
      <c r="G560" s="76"/>
      <c r="H560" s="25" t="e">
        <f>#REF!</f>
        <v>#REF!</v>
      </c>
      <c r="I560" s="25" t="e">
        <f>#REF!</f>
        <v>#REF!</v>
      </c>
      <c r="J560" s="25" t="e">
        <f>#REF!</f>
        <v>#REF!</v>
      </c>
      <c r="K560" s="25" t="e">
        <f>#REF!</f>
        <v>#REF!</v>
      </c>
      <c r="L560" s="25" t="e">
        <f>#REF!</f>
        <v>#REF!</v>
      </c>
      <c r="M560" s="25" t="e">
        <f>#REF!</f>
        <v>#REF!</v>
      </c>
      <c r="N560" s="25">
        <f t="shared" si="60"/>
        <v>300</v>
      </c>
      <c r="O560" s="25">
        <f t="shared" si="61"/>
        <v>1850.48</v>
      </c>
    </row>
    <row r="561" spans="1:15" s="26" customFormat="1" ht="26.4" x14ac:dyDescent="0.25">
      <c r="A561" s="70">
        <v>424</v>
      </c>
      <c r="B561" s="72" t="s">
        <v>1079</v>
      </c>
      <c r="C561" s="73" t="s">
        <v>448</v>
      </c>
      <c r="D561" s="74" t="s">
        <v>1080</v>
      </c>
      <c r="E561" s="75">
        <v>300</v>
      </c>
      <c r="F561" s="74">
        <v>1788.78</v>
      </c>
      <c r="G561" s="76"/>
      <c r="H561" s="25" t="e">
        <f>#REF!</f>
        <v>#REF!</v>
      </c>
      <c r="I561" s="25" t="e">
        <f>#REF!</f>
        <v>#REF!</v>
      </c>
      <c r="J561" s="25" t="e">
        <f>#REF!</f>
        <v>#REF!</v>
      </c>
      <c r="K561" s="25" t="e">
        <f>#REF!</f>
        <v>#REF!</v>
      </c>
      <c r="L561" s="25" t="e">
        <f>#REF!</f>
        <v>#REF!</v>
      </c>
      <c r="M561" s="25" t="e">
        <f>#REF!</f>
        <v>#REF!</v>
      </c>
      <c r="N561" s="25">
        <f t="shared" si="60"/>
        <v>300</v>
      </c>
      <c r="O561" s="25">
        <f t="shared" si="61"/>
        <v>1788.78</v>
      </c>
    </row>
    <row r="562" spans="1:15" s="26" customFormat="1" ht="26.4" x14ac:dyDescent="0.25">
      <c r="A562" s="70">
        <v>425</v>
      </c>
      <c r="B562" s="72" t="s">
        <v>1081</v>
      </c>
      <c r="C562" s="73" t="s">
        <v>448</v>
      </c>
      <c r="D562" s="74" t="s">
        <v>1082</v>
      </c>
      <c r="E562" s="75">
        <v>203</v>
      </c>
      <c r="F562" s="74">
        <v>1272.3500000000001</v>
      </c>
      <c r="G562" s="76"/>
      <c r="H562" s="25" t="e">
        <f>#REF!</f>
        <v>#REF!</v>
      </c>
      <c r="I562" s="25" t="e">
        <f>#REF!</f>
        <v>#REF!</v>
      </c>
      <c r="J562" s="25" t="e">
        <f>#REF!</f>
        <v>#REF!</v>
      </c>
      <c r="K562" s="25" t="e">
        <f>#REF!</f>
        <v>#REF!</v>
      </c>
      <c r="L562" s="25" t="e">
        <f>#REF!</f>
        <v>#REF!</v>
      </c>
      <c r="M562" s="25" t="e">
        <f>#REF!</f>
        <v>#REF!</v>
      </c>
      <c r="N562" s="25">
        <f t="shared" si="60"/>
        <v>203</v>
      </c>
      <c r="O562" s="25">
        <f t="shared" si="61"/>
        <v>1272.3500000000001</v>
      </c>
    </row>
    <row r="563" spans="1:15" s="26" customFormat="1" ht="13.2" x14ac:dyDescent="0.25">
      <c r="A563" s="70">
        <v>426</v>
      </c>
      <c r="B563" s="72" t="s">
        <v>1083</v>
      </c>
      <c r="C563" s="73" t="s">
        <v>448</v>
      </c>
      <c r="D563" s="74">
        <v>9</v>
      </c>
      <c r="E563" s="75">
        <v>2735</v>
      </c>
      <c r="F563" s="74">
        <v>24615</v>
      </c>
      <c r="G563" s="76"/>
      <c r="H563" s="25" t="e">
        <f>#REF!</f>
        <v>#REF!</v>
      </c>
      <c r="I563" s="25" t="e">
        <f>#REF!</f>
        <v>#REF!</v>
      </c>
      <c r="J563" s="25" t="e">
        <f>#REF!</f>
        <v>#REF!</v>
      </c>
      <c r="K563" s="25" t="e">
        <f>#REF!</f>
        <v>#REF!</v>
      </c>
      <c r="L563" s="25" t="e">
        <f>#REF!</f>
        <v>#REF!</v>
      </c>
      <c r="M563" s="25" t="e">
        <f>#REF!</f>
        <v>#REF!</v>
      </c>
      <c r="N563" s="25">
        <f t="shared" si="60"/>
        <v>2735</v>
      </c>
      <c r="O563" s="25">
        <f t="shared" si="61"/>
        <v>24615</v>
      </c>
    </row>
    <row r="564" spans="1:15" s="26" customFormat="1" ht="26.4" x14ac:dyDescent="0.25">
      <c r="A564" s="70">
        <v>427</v>
      </c>
      <c r="B564" s="72" t="s">
        <v>1084</v>
      </c>
      <c r="C564" s="73" t="s">
        <v>296</v>
      </c>
      <c r="D564" s="74" t="s">
        <v>1085</v>
      </c>
      <c r="E564" s="75">
        <v>5</v>
      </c>
      <c r="F564" s="74">
        <v>7231.2000000000007</v>
      </c>
      <c r="G564" s="76"/>
      <c r="H564" s="25" t="e">
        <f>#REF!</f>
        <v>#REF!</v>
      </c>
      <c r="I564" s="25" t="e">
        <f>#REF!</f>
        <v>#REF!</v>
      </c>
      <c r="J564" s="25" t="e">
        <f>#REF!</f>
        <v>#REF!</v>
      </c>
      <c r="K564" s="25" t="e">
        <f>#REF!</f>
        <v>#REF!</v>
      </c>
      <c r="L564" s="25" t="e">
        <f>#REF!</f>
        <v>#REF!</v>
      </c>
      <c r="M564" s="25" t="e">
        <f>#REF!</f>
        <v>#REF!</v>
      </c>
      <c r="N564" s="25">
        <f t="shared" si="60"/>
        <v>5</v>
      </c>
      <c r="O564" s="25">
        <f t="shared" si="61"/>
        <v>7231.2000000000007</v>
      </c>
    </row>
    <row r="565" spans="1:15" s="26" customFormat="1" ht="26.4" x14ac:dyDescent="0.25">
      <c r="A565" s="70">
        <v>428</v>
      </c>
      <c r="B565" s="72" t="s">
        <v>1086</v>
      </c>
      <c r="C565" s="73" t="s">
        <v>303</v>
      </c>
      <c r="D565" s="74" t="s">
        <v>1087</v>
      </c>
      <c r="E565" s="75">
        <v>10</v>
      </c>
      <c r="F565" s="74">
        <v>3866.54</v>
      </c>
      <c r="G565" s="76"/>
      <c r="H565" s="25" t="e">
        <f>#REF!</f>
        <v>#REF!</v>
      </c>
      <c r="I565" s="25" t="e">
        <f>#REF!</f>
        <v>#REF!</v>
      </c>
      <c r="J565" s="25" t="e">
        <f>#REF!</f>
        <v>#REF!</v>
      </c>
      <c r="K565" s="25" t="e">
        <f>#REF!</f>
        <v>#REF!</v>
      </c>
      <c r="L565" s="25" t="e">
        <f>#REF!</f>
        <v>#REF!</v>
      </c>
      <c r="M565" s="25" t="e">
        <f>#REF!</f>
        <v>#REF!</v>
      </c>
      <c r="N565" s="25">
        <f t="shared" si="60"/>
        <v>10</v>
      </c>
      <c r="O565" s="25">
        <f t="shared" si="61"/>
        <v>3866.54</v>
      </c>
    </row>
    <row r="566" spans="1:15" s="26" customFormat="1" ht="26.4" x14ac:dyDescent="0.25">
      <c r="A566" s="70">
        <v>429</v>
      </c>
      <c r="B566" s="72" t="s">
        <v>1088</v>
      </c>
      <c r="C566" s="73" t="s">
        <v>303</v>
      </c>
      <c r="D566" s="74" t="s">
        <v>1089</v>
      </c>
      <c r="E566" s="75">
        <v>5</v>
      </c>
      <c r="F566" s="74">
        <v>671.85</v>
      </c>
      <c r="G566" s="76"/>
      <c r="H566" s="25" t="e">
        <f>#REF!</f>
        <v>#REF!</v>
      </c>
      <c r="I566" s="25" t="e">
        <f>#REF!</f>
        <v>#REF!</v>
      </c>
      <c r="J566" s="25" t="e">
        <f>#REF!</f>
        <v>#REF!</v>
      </c>
      <c r="K566" s="25" t="e">
        <f>#REF!</f>
        <v>#REF!</v>
      </c>
      <c r="L566" s="25" t="e">
        <f>#REF!</f>
        <v>#REF!</v>
      </c>
      <c r="M566" s="25" t="e">
        <f>#REF!</f>
        <v>#REF!</v>
      </c>
      <c r="N566" s="25">
        <f t="shared" si="60"/>
        <v>5</v>
      </c>
      <c r="O566" s="25">
        <f t="shared" si="61"/>
        <v>671.85</v>
      </c>
    </row>
    <row r="567" spans="1:15" s="17" customFormat="1" ht="13.5" customHeight="1" thickBot="1" x14ac:dyDescent="0.3"/>
    <row r="568" spans="1:15" s="17" customFormat="1" ht="26.25" customHeight="1" x14ac:dyDescent="0.25">
      <c r="A568" s="94" t="s">
        <v>139</v>
      </c>
      <c r="B568" s="88" t="s">
        <v>32</v>
      </c>
      <c r="C568" s="99" t="s">
        <v>141</v>
      </c>
      <c r="D568" s="88" t="s">
        <v>142</v>
      </c>
      <c r="E568" s="88" t="s">
        <v>1348</v>
      </c>
      <c r="F568" s="88"/>
      <c r="G568" s="89" t="s">
        <v>146</v>
      </c>
    </row>
    <row r="569" spans="1:15" s="17" customFormat="1" ht="12.75" customHeight="1" x14ac:dyDescent="0.25">
      <c r="A569" s="95"/>
      <c r="B569" s="97"/>
      <c r="C569" s="100"/>
      <c r="D569" s="97"/>
      <c r="E569" s="92" t="s">
        <v>147</v>
      </c>
      <c r="F569" s="92" t="s">
        <v>148</v>
      </c>
      <c r="G569" s="90"/>
    </row>
    <row r="570" spans="1:15" s="17" customFormat="1" ht="13.5" customHeight="1" thickBot="1" x14ac:dyDescent="0.3">
      <c r="A570" s="96"/>
      <c r="B570" s="98"/>
      <c r="C570" s="101"/>
      <c r="D570" s="98"/>
      <c r="E570" s="93"/>
      <c r="F570" s="93"/>
      <c r="G570" s="91"/>
    </row>
    <row r="571" spans="1:15" s="26" customFormat="1" ht="26.4" x14ac:dyDescent="0.25">
      <c r="A571" s="70">
        <v>430</v>
      </c>
      <c r="B571" s="72" t="s">
        <v>1090</v>
      </c>
      <c r="C571" s="73" t="s">
        <v>303</v>
      </c>
      <c r="D571" s="74" t="s">
        <v>1011</v>
      </c>
      <c r="E571" s="75">
        <v>9</v>
      </c>
      <c r="F571" s="74">
        <v>475.20000000000005</v>
      </c>
      <c r="G571" s="76"/>
      <c r="H571" s="25" t="e">
        <f>#REF!</f>
        <v>#REF!</v>
      </c>
      <c r="I571" s="25" t="e">
        <f>#REF!</f>
        <v>#REF!</v>
      </c>
      <c r="J571" s="25" t="e">
        <f>#REF!</f>
        <v>#REF!</v>
      </c>
      <c r="K571" s="25" t="e">
        <f>#REF!</f>
        <v>#REF!</v>
      </c>
      <c r="L571" s="25" t="e">
        <f>#REF!</f>
        <v>#REF!</v>
      </c>
      <c r="M571" s="25" t="e">
        <f>#REF!</f>
        <v>#REF!</v>
      </c>
      <c r="N571" s="25">
        <f t="shared" ref="N571:N584" si="62">E571</f>
        <v>9</v>
      </c>
      <c r="O571" s="25">
        <f t="shared" ref="O571:O584" si="63">F571</f>
        <v>475.20000000000005</v>
      </c>
    </row>
    <row r="572" spans="1:15" s="26" customFormat="1" ht="13.2" x14ac:dyDescent="0.25">
      <c r="A572" s="70">
        <v>431</v>
      </c>
      <c r="B572" s="72" t="s">
        <v>1091</v>
      </c>
      <c r="C572" s="73" t="s">
        <v>296</v>
      </c>
      <c r="D572" s="74">
        <v>310</v>
      </c>
      <c r="E572" s="75">
        <v>2</v>
      </c>
      <c r="F572" s="74">
        <v>620</v>
      </c>
      <c r="G572" s="76"/>
      <c r="H572" s="25" t="e">
        <f>#REF!</f>
        <v>#REF!</v>
      </c>
      <c r="I572" s="25" t="e">
        <f>#REF!</f>
        <v>#REF!</v>
      </c>
      <c r="J572" s="25" t="e">
        <f>#REF!</f>
        <v>#REF!</v>
      </c>
      <c r="K572" s="25" t="e">
        <f>#REF!</f>
        <v>#REF!</v>
      </c>
      <c r="L572" s="25" t="e">
        <f>#REF!</f>
        <v>#REF!</v>
      </c>
      <c r="M572" s="25" t="e">
        <f>#REF!</f>
        <v>#REF!</v>
      </c>
      <c r="N572" s="25">
        <f t="shared" si="62"/>
        <v>2</v>
      </c>
      <c r="O572" s="25">
        <f t="shared" si="63"/>
        <v>620</v>
      </c>
    </row>
    <row r="573" spans="1:15" s="26" customFormat="1" ht="13.2" x14ac:dyDescent="0.25">
      <c r="A573" s="70">
        <v>432</v>
      </c>
      <c r="B573" s="72" t="s">
        <v>1092</v>
      </c>
      <c r="C573" s="73" t="s">
        <v>303</v>
      </c>
      <c r="D573" s="74" t="s">
        <v>1093</v>
      </c>
      <c r="E573" s="75">
        <v>1</v>
      </c>
      <c r="F573" s="74">
        <v>385.20000000000005</v>
      </c>
      <c r="G573" s="76"/>
      <c r="H573" s="25" t="e">
        <f>#REF!</f>
        <v>#REF!</v>
      </c>
      <c r="I573" s="25" t="e">
        <f>#REF!</f>
        <v>#REF!</v>
      </c>
      <c r="J573" s="25" t="e">
        <f>#REF!</f>
        <v>#REF!</v>
      </c>
      <c r="K573" s="25" t="e">
        <f>#REF!</f>
        <v>#REF!</v>
      </c>
      <c r="L573" s="25" t="e">
        <f>#REF!</f>
        <v>#REF!</v>
      </c>
      <c r="M573" s="25" t="e">
        <f>#REF!</f>
        <v>#REF!</v>
      </c>
      <c r="N573" s="25">
        <f t="shared" si="62"/>
        <v>1</v>
      </c>
      <c r="O573" s="25">
        <f t="shared" si="63"/>
        <v>385.20000000000005</v>
      </c>
    </row>
    <row r="574" spans="1:15" s="26" customFormat="1" ht="13.2" x14ac:dyDescent="0.25">
      <c r="A574" s="70">
        <v>433</v>
      </c>
      <c r="B574" s="72" t="s">
        <v>1094</v>
      </c>
      <c r="C574" s="73" t="s">
        <v>303</v>
      </c>
      <c r="D574" s="74" t="s">
        <v>1095</v>
      </c>
      <c r="E574" s="75">
        <v>22</v>
      </c>
      <c r="F574" s="74">
        <v>1747.68</v>
      </c>
      <c r="G574" s="76"/>
      <c r="H574" s="25" t="e">
        <f>#REF!</f>
        <v>#REF!</v>
      </c>
      <c r="I574" s="25" t="e">
        <f>#REF!</f>
        <v>#REF!</v>
      </c>
      <c r="J574" s="25" t="e">
        <f>#REF!</f>
        <v>#REF!</v>
      </c>
      <c r="K574" s="25" t="e">
        <f>#REF!</f>
        <v>#REF!</v>
      </c>
      <c r="L574" s="25" t="e">
        <f>#REF!</f>
        <v>#REF!</v>
      </c>
      <c r="M574" s="25" t="e">
        <f>#REF!</f>
        <v>#REF!</v>
      </c>
      <c r="N574" s="25">
        <f t="shared" si="62"/>
        <v>22</v>
      </c>
      <c r="O574" s="25">
        <f t="shared" si="63"/>
        <v>1747.68</v>
      </c>
    </row>
    <row r="575" spans="1:15" s="26" customFormat="1" ht="26.4" x14ac:dyDescent="0.25">
      <c r="A575" s="70">
        <v>434</v>
      </c>
      <c r="B575" s="72" t="s">
        <v>1096</v>
      </c>
      <c r="C575" s="73" t="s">
        <v>418</v>
      </c>
      <c r="D575" s="74" t="s">
        <v>1097</v>
      </c>
      <c r="E575" s="75">
        <v>99</v>
      </c>
      <c r="F575" s="74">
        <v>7609.7400000000007</v>
      </c>
      <c r="G575" s="76"/>
      <c r="H575" s="25" t="e">
        <f>#REF!</f>
        <v>#REF!</v>
      </c>
      <c r="I575" s="25" t="e">
        <f>#REF!</f>
        <v>#REF!</v>
      </c>
      <c r="J575" s="25" t="e">
        <f>#REF!</f>
        <v>#REF!</v>
      </c>
      <c r="K575" s="25" t="e">
        <f>#REF!</f>
        <v>#REF!</v>
      </c>
      <c r="L575" s="25" t="e">
        <f>#REF!</f>
        <v>#REF!</v>
      </c>
      <c r="M575" s="25" t="e">
        <f>#REF!</f>
        <v>#REF!</v>
      </c>
      <c r="N575" s="25">
        <f t="shared" si="62"/>
        <v>99</v>
      </c>
      <c r="O575" s="25">
        <f t="shared" si="63"/>
        <v>7609.7400000000007</v>
      </c>
    </row>
    <row r="576" spans="1:15" s="26" customFormat="1" ht="13.2" x14ac:dyDescent="0.25">
      <c r="A576" s="70">
        <v>435</v>
      </c>
      <c r="B576" s="72" t="s">
        <v>1098</v>
      </c>
      <c r="C576" s="73" t="s">
        <v>303</v>
      </c>
      <c r="D576" s="74" t="s">
        <v>1099</v>
      </c>
      <c r="E576" s="75">
        <v>32</v>
      </c>
      <c r="F576" s="74">
        <v>8439.92</v>
      </c>
      <c r="G576" s="76"/>
      <c r="H576" s="25" t="e">
        <f>#REF!</f>
        <v>#REF!</v>
      </c>
      <c r="I576" s="25" t="e">
        <f>#REF!</f>
        <v>#REF!</v>
      </c>
      <c r="J576" s="25" t="e">
        <f>#REF!</f>
        <v>#REF!</v>
      </c>
      <c r="K576" s="25" t="e">
        <f>#REF!</f>
        <v>#REF!</v>
      </c>
      <c r="L576" s="25" t="e">
        <f>#REF!</f>
        <v>#REF!</v>
      </c>
      <c r="M576" s="25" t="e">
        <f>#REF!</f>
        <v>#REF!</v>
      </c>
      <c r="N576" s="25">
        <f t="shared" si="62"/>
        <v>32</v>
      </c>
      <c r="O576" s="25">
        <f t="shared" si="63"/>
        <v>8439.92</v>
      </c>
    </row>
    <row r="577" spans="1:15" s="26" customFormat="1" ht="13.2" x14ac:dyDescent="0.25">
      <c r="A577" s="70">
        <v>436</v>
      </c>
      <c r="B577" s="72" t="s">
        <v>1100</v>
      </c>
      <c r="C577" s="73" t="s">
        <v>303</v>
      </c>
      <c r="D577" s="74" t="s">
        <v>1101</v>
      </c>
      <c r="E577" s="75">
        <v>87</v>
      </c>
      <c r="F577" s="74">
        <v>17659.870000000003</v>
      </c>
      <c r="G577" s="76"/>
      <c r="H577" s="25" t="e">
        <f>#REF!</f>
        <v>#REF!</v>
      </c>
      <c r="I577" s="25" t="e">
        <f>#REF!</f>
        <v>#REF!</v>
      </c>
      <c r="J577" s="25" t="e">
        <f>#REF!</f>
        <v>#REF!</v>
      </c>
      <c r="K577" s="25" t="e">
        <f>#REF!</f>
        <v>#REF!</v>
      </c>
      <c r="L577" s="25" t="e">
        <f>#REF!</f>
        <v>#REF!</v>
      </c>
      <c r="M577" s="25" t="e">
        <f>#REF!</f>
        <v>#REF!</v>
      </c>
      <c r="N577" s="25">
        <f t="shared" si="62"/>
        <v>87</v>
      </c>
      <c r="O577" s="25">
        <f t="shared" si="63"/>
        <v>17659.870000000003</v>
      </c>
    </row>
    <row r="578" spans="1:15" s="26" customFormat="1" ht="26.4" x14ac:dyDescent="0.25">
      <c r="A578" s="70">
        <v>437</v>
      </c>
      <c r="B578" s="72" t="s">
        <v>1102</v>
      </c>
      <c r="C578" s="73" t="s">
        <v>310</v>
      </c>
      <c r="D578" s="74" t="s">
        <v>1103</v>
      </c>
      <c r="E578" s="75">
        <v>140</v>
      </c>
      <c r="F578" s="74">
        <v>29788.720000000001</v>
      </c>
      <c r="G578" s="76"/>
      <c r="H578" s="25" t="e">
        <f>#REF!</f>
        <v>#REF!</v>
      </c>
      <c r="I578" s="25" t="e">
        <f>#REF!</f>
        <v>#REF!</v>
      </c>
      <c r="J578" s="25" t="e">
        <f>#REF!</f>
        <v>#REF!</v>
      </c>
      <c r="K578" s="25" t="e">
        <f>#REF!</f>
        <v>#REF!</v>
      </c>
      <c r="L578" s="25" t="e">
        <f>#REF!</f>
        <v>#REF!</v>
      </c>
      <c r="M578" s="25" t="e">
        <f>#REF!</f>
        <v>#REF!</v>
      </c>
      <c r="N578" s="25">
        <f t="shared" si="62"/>
        <v>140</v>
      </c>
      <c r="O578" s="25">
        <f t="shared" si="63"/>
        <v>29788.720000000001</v>
      </c>
    </row>
    <row r="579" spans="1:15" s="26" customFormat="1" ht="26.4" x14ac:dyDescent="0.25">
      <c r="A579" s="70">
        <v>438</v>
      </c>
      <c r="B579" s="72" t="s">
        <v>1104</v>
      </c>
      <c r="C579" s="73" t="s">
        <v>303</v>
      </c>
      <c r="D579" s="74" t="s">
        <v>1105</v>
      </c>
      <c r="E579" s="75">
        <v>70</v>
      </c>
      <c r="F579" s="74">
        <v>3400.6000000000004</v>
      </c>
      <c r="G579" s="76"/>
      <c r="H579" s="25" t="e">
        <f>#REF!</f>
        <v>#REF!</v>
      </c>
      <c r="I579" s="25" t="e">
        <f>#REF!</f>
        <v>#REF!</v>
      </c>
      <c r="J579" s="25" t="e">
        <f>#REF!</f>
        <v>#REF!</v>
      </c>
      <c r="K579" s="25" t="e">
        <f>#REF!</f>
        <v>#REF!</v>
      </c>
      <c r="L579" s="25" t="e">
        <f>#REF!</f>
        <v>#REF!</v>
      </c>
      <c r="M579" s="25" t="e">
        <f>#REF!</f>
        <v>#REF!</v>
      </c>
      <c r="N579" s="25">
        <f t="shared" si="62"/>
        <v>70</v>
      </c>
      <c r="O579" s="25">
        <f t="shared" si="63"/>
        <v>3400.6000000000004</v>
      </c>
    </row>
    <row r="580" spans="1:15" s="26" customFormat="1" ht="39.6" x14ac:dyDescent="0.25">
      <c r="A580" s="70">
        <v>439</v>
      </c>
      <c r="B580" s="72" t="s">
        <v>1106</v>
      </c>
      <c r="C580" s="73" t="s">
        <v>296</v>
      </c>
      <c r="D580" s="74" t="s">
        <v>1107</v>
      </c>
      <c r="E580" s="75">
        <v>200</v>
      </c>
      <c r="F580" s="74">
        <v>3696</v>
      </c>
      <c r="G580" s="76"/>
      <c r="H580" s="25" t="e">
        <f>#REF!</f>
        <v>#REF!</v>
      </c>
      <c r="I580" s="25" t="e">
        <f>#REF!</f>
        <v>#REF!</v>
      </c>
      <c r="J580" s="25" t="e">
        <f>#REF!</f>
        <v>#REF!</v>
      </c>
      <c r="K580" s="25" t="e">
        <f>#REF!</f>
        <v>#REF!</v>
      </c>
      <c r="L580" s="25" t="e">
        <f>#REF!</f>
        <v>#REF!</v>
      </c>
      <c r="M580" s="25" t="e">
        <f>#REF!</f>
        <v>#REF!</v>
      </c>
      <c r="N580" s="25">
        <f t="shared" si="62"/>
        <v>200</v>
      </c>
      <c r="O580" s="25">
        <f t="shared" si="63"/>
        <v>3696</v>
      </c>
    </row>
    <row r="581" spans="1:15" s="26" customFormat="1" ht="13.2" x14ac:dyDescent="0.25">
      <c r="A581" s="70">
        <v>440</v>
      </c>
      <c r="B581" s="72" t="s">
        <v>1108</v>
      </c>
      <c r="C581" s="73" t="s">
        <v>296</v>
      </c>
      <c r="D581" s="74">
        <v>11</v>
      </c>
      <c r="E581" s="75">
        <v>750</v>
      </c>
      <c r="F581" s="74">
        <v>8250</v>
      </c>
      <c r="G581" s="76"/>
      <c r="H581" s="25" t="e">
        <f>#REF!</f>
        <v>#REF!</v>
      </c>
      <c r="I581" s="25" t="e">
        <f>#REF!</f>
        <v>#REF!</v>
      </c>
      <c r="J581" s="25" t="e">
        <f>#REF!</f>
        <v>#REF!</v>
      </c>
      <c r="K581" s="25" t="e">
        <f>#REF!</f>
        <v>#REF!</v>
      </c>
      <c r="L581" s="25" t="e">
        <f>#REF!</f>
        <v>#REF!</v>
      </c>
      <c r="M581" s="25" t="e">
        <f>#REF!</f>
        <v>#REF!</v>
      </c>
      <c r="N581" s="25">
        <f t="shared" si="62"/>
        <v>750</v>
      </c>
      <c r="O581" s="25">
        <f t="shared" si="63"/>
        <v>8250</v>
      </c>
    </row>
    <row r="582" spans="1:15" s="26" customFormat="1" ht="26.4" x14ac:dyDescent="0.25">
      <c r="A582" s="70">
        <v>441</v>
      </c>
      <c r="B582" s="72" t="s">
        <v>1109</v>
      </c>
      <c r="C582" s="73" t="s">
        <v>296</v>
      </c>
      <c r="D582" s="74" t="s">
        <v>1110</v>
      </c>
      <c r="E582" s="75">
        <v>130</v>
      </c>
      <c r="F582" s="74">
        <v>1244.1000000000001</v>
      </c>
      <c r="G582" s="76"/>
      <c r="H582" s="25" t="e">
        <f>#REF!</f>
        <v>#REF!</v>
      </c>
      <c r="I582" s="25" t="e">
        <f>#REF!</f>
        <v>#REF!</v>
      </c>
      <c r="J582" s="25" t="e">
        <f>#REF!</f>
        <v>#REF!</v>
      </c>
      <c r="K582" s="25" t="e">
        <f>#REF!</f>
        <v>#REF!</v>
      </c>
      <c r="L582" s="25" t="e">
        <f>#REF!</f>
        <v>#REF!</v>
      </c>
      <c r="M582" s="25" t="e">
        <f>#REF!</f>
        <v>#REF!</v>
      </c>
      <c r="N582" s="25">
        <f t="shared" si="62"/>
        <v>130</v>
      </c>
      <c r="O582" s="25">
        <f t="shared" si="63"/>
        <v>1244.1000000000001</v>
      </c>
    </row>
    <row r="583" spans="1:15" s="26" customFormat="1" ht="13.2" x14ac:dyDescent="0.25">
      <c r="A583" s="70">
        <v>442</v>
      </c>
      <c r="B583" s="72" t="s">
        <v>1111</v>
      </c>
      <c r="C583" s="73" t="s">
        <v>321</v>
      </c>
      <c r="D583" s="74" t="s">
        <v>1112</v>
      </c>
      <c r="E583" s="75">
        <v>46</v>
      </c>
      <c r="F583" s="74">
        <v>566.99</v>
      </c>
      <c r="G583" s="76"/>
      <c r="H583" s="25" t="e">
        <f>#REF!</f>
        <v>#REF!</v>
      </c>
      <c r="I583" s="25" t="e">
        <f>#REF!</f>
        <v>#REF!</v>
      </c>
      <c r="J583" s="25" t="e">
        <f>#REF!</f>
        <v>#REF!</v>
      </c>
      <c r="K583" s="25" t="e">
        <f>#REF!</f>
        <v>#REF!</v>
      </c>
      <c r="L583" s="25" t="e">
        <f>#REF!</f>
        <v>#REF!</v>
      </c>
      <c r="M583" s="25" t="e">
        <f>#REF!</f>
        <v>#REF!</v>
      </c>
      <c r="N583" s="25">
        <f t="shared" si="62"/>
        <v>46</v>
      </c>
      <c r="O583" s="25">
        <f t="shared" si="63"/>
        <v>566.99</v>
      </c>
    </row>
    <row r="584" spans="1:15" s="26" customFormat="1" ht="26.4" x14ac:dyDescent="0.25">
      <c r="A584" s="70">
        <v>443</v>
      </c>
      <c r="B584" s="72" t="s">
        <v>1113</v>
      </c>
      <c r="C584" s="73" t="s">
        <v>296</v>
      </c>
      <c r="D584" s="74" t="s">
        <v>1114</v>
      </c>
      <c r="E584" s="75">
        <v>8</v>
      </c>
      <c r="F584" s="74">
        <v>5876.63</v>
      </c>
      <c r="G584" s="76"/>
      <c r="H584" s="25" t="e">
        <f>#REF!</f>
        <v>#REF!</v>
      </c>
      <c r="I584" s="25" t="e">
        <f>#REF!</f>
        <v>#REF!</v>
      </c>
      <c r="J584" s="25" t="e">
        <f>#REF!</f>
        <v>#REF!</v>
      </c>
      <c r="K584" s="25" t="e">
        <f>#REF!</f>
        <v>#REF!</v>
      </c>
      <c r="L584" s="25" t="e">
        <f>#REF!</f>
        <v>#REF!</v>
      </c>
      <c r="M584" s="25" t="e">
        <f>#REF!</f>
        <v>#REF!</v>
      </c>
      <c r="N584" s="25">
        <f t="shared" si="62"/>
        <v>8</v>
      </c>
      <c r="O584" s="25">
        <f t="shared" si="63"/>
        <v>5876.63</v>
      </c>
    </row>
    <row r="585" spans="1:15" s="17" customFormat="1" ht="13.5" customHeight="1" thickBot="1" x14ac:dyDescent="0.3"/>
    <row r="586" spans="1:15" s="17" customFormat="1" ht="26.25" customHeight="1" x14ac:dyDescent="0.25">
      <c r="A586" s="94" t="s">
        <v>139</v>
      </c>
      <c r="B586" s="88" t="s">
        <v>32</v>
      </c>
      <c r="C586" s="99" t="s">
        <v>141</v>
      </c>
      <c r="D586" s="88" t="s">
        <v>142</v>
      </c>
      <c r="E586" s="88" t="s">
        <v>1348</v>
      </c>
      <c r="F586" s="88"/>
      <c r="G586" s="89" t="s">
        <v>146</v>
      </c>
    </row>
    <row r="587" spans="1:15" s="17" customFormat="1" ht="12.75" customHeight="1" x14ac:dyDescent="0.25">
      <c r="A587" s="95"/>
      <c r="B587" s="97"/>
      <c r="C587" s="100"/>
      <c r="D587" s="97"/>
      <c r="E587" s="92" t="s">
        <v>147</v>
      </c>
      <c r="F587" s="92" t="s">
        <v>148</v>
      </c>
      <c r="G587" s="90"/>
    </row>
    <row r="588" spans="1:15" s="17" customFormat="1" ht="13.5" customHeight="1" thickBot="1" x14ac:dyDescent="0.3">
      <c r="A588" s="96"/>
      <c r="B588" s="98"/>
      <c r="C588" s="101"/>
      <c r="D588" s="98"/>
      <c r="E588" s="93"/>
      <c r="F588" s="93"/>
      <c r="G588" s="91"/>
    </row>
    <row r="589" spans="1:15" s="26" customFormat="1" ht="26.4" x14ac:dyDescent="0.25">
      <c r="A589" s="70">
        <v>444</v>
      </c>
      <c r="B589" s="72" t="s">
        <v>1115</v>
      </c>
      <c r="C589" s="73" t="s">
        <v>296</v>
      </c>
      <c r="D589" s="74" t="s">
        <v>1114</v>
      </c>
      <c r="E589" s="75">
        <v>8</v>
      </c>
      <c r="F589" s="74">
        <v>5876.63</v>
      </c>
      <c r="G589" s="76"/>
      <c r="H589" s="25" t="e">
        <f>#REF!</f>
        <v>#REF!</v>
      </c>
      <c r="I589" s="25" t="e">
        <f>#REF!</f>
        <v>#REF!</v>
      </c>
      <c r="J589" s="25" t="e">
        <f>#REF!</f>
        <v>#REF!</v>
      </c>
      <c r="K589" s="25" t="e">
        <f>#REF!</f>
        <v>#REF!</v>
      </c>
      <c r="L589" s="25" t="e">
        <f>#REF!</f>
        <v>#REF!</v>
      </c>
      <c r="M589" s="25" t="e">
        <f>#REF!</f>
        <v>#REF!</v>
      </c>
      <c r="N589" s="25">
        <f t="shared" ref="N589:N607" si="64">E589</f>
        <v>8</v>
      </c>
      <c r="O589" s="25">
        <f t="shared" ref="O589:O607" si="65">F589</f>
        <v>5876.63</v>
      </c>
    </row>
    <row r="590" spans="1:15" s="26" customFormat="1" ht="39.6" x14ac:dyDescent="0.25">
      <c r="A590" s="70">
        <v>445</v>
      </c>
      <c r="B590" s="72" t="s">
        <v>1116</v>
      </c>
      <c r="C590" s="73" t="s">
        <v>303</v>
      </c>
      <c r="D590" s="74" t="s">
        <v>1117</v>
      </c>
      <c r="E590" s="75">
        <v>2</v>
      </c>
      <c r="F590" s="74">
        <v>2236.2000000000003</v>
      </c>
      <c r="G590" s="76"/>
      <c r="H590" s="25" t="e">
        <f>#REF!</f>
        <v>#REF!</v>
      </c>
      <c r="I590" s="25" t="e">
        <f>#REF!</f>
        <v>#REF!</v>
      </c>
      <c r="J590" s="25" t="e">
        <f>#REF!</f>
        <v>#REF!</v>
      </c>
      <c r="K590" s="25" t="e">
        <f>#REF!</f>
        <v>#REF!</v>
      </c>
      <c r="L590" s="25" t="e">
        <f>#REF!</f>
        <v>#REF!</v>
      </c>
      <c r="M590" s="25" t="e">
        <f>#REF!</f>
        <v>#REF!</v>
      </c>
      <c r="N590" s="25">
        <f t="shared" si="64"/>
        <v>2</v>
      </c>
      <c r="O590" s="25">
        <f t="shared" si="65"/>
        <v>2236.2000000000003</v>
      </c>
    </row>
    <row r="591" spans="1:15" s="26" customFormat="1" ht="26.4" x14ac:dyDescent="0.25">
      <c r="A591" s="70">
        <v>446</v>
      </c>
      <c r="B591" s="72" t="s">
        <v>1118</v>
      </c>
      <c r="C591" s="73" t="s">
        <v>303</v>
      </c>
      <c r="D591" s="74" t="s">
        <v>1119</v>
      </c>
      <c r="E591" s="75">
        <v>2</v>
      </c>
      <c r="F591" s="74">
        <v>935.66000000000008</v>
      </c>
      <c r="G591" s="76"/>
      <c r="H591" s="25" t="e">
        <f>#REF!</f>
        <v>#REF!</v>
      </c>
      <c r="I591" s="25" t="e">
        <f>#REF!</f>
        <v>#REF!</v>
      </c>
      <c r="J591" s="25" t="e">
        <f>#REF!</f>
        <v>#REF!</v>
      </c>
      <c r="K591" s="25" t="e">
        <f>#REF!</f>
        <v>#REF!</v>
      </c>
      <c r="L591" s="25" t="e">
        <f>#REF!</f>
        <v>#REF!</v>
      </c>
      <c r="M591" s="25" t="e">
        <f>#REF!</f>
        <v>#REF!</v>
      </c>
      <c r="N591" s="25">
        <f t="shared" si="64"/>
        <v>2</v>
      </c>
      <c r="O591" s="25">
        <f t="shared" si="65"/>
        <v>935.66000000000008</v>
      </c>
    </row>
    <row r="592" spans="1:15" s="26" customFormat="1" ht="26.4" x14ac:dyDescent="0.25">
      <c r="A592" s="70">
        <v>447</v>
      </c>
      <c r="B592" s="72" t="s">
        <v>1120</v>
      </c>
      <c r="C592" s="73" t="s">
        <v>296</v>
      </c>
      <c r="D592" s="74" t="s">
        <v>1121</v>
      </c>
      <c r="E592" s="75">
        <v>1550</v>
      </c>
      <c r="F592" s="74">
        <v>5376.67</v>
      </c>
      <c r="G592" s="76"/>
      <c r="H592" s="25" t="e">
        <f>#REF!</f>
        <v>#REF!</v>
      </c>
      <c r="I592" s="25" t="e">
        <f>#REF!</f>
        <v>#REF!</v>
      </c>
      <c r="J592" s="25" t="e">
        <f>#REF!</f>
        <v>#REF!</v>
      </c>
      <c r="K592" s="25" t="e">
        <f>#REF!</f>
        <v>#REF!</v>
      </c>
      <c r="L592" s="25" t="e">
        <f>#REF!</f>
        <v>#REF!</v>
      </c>
      <c r="M592" s="25" t="e">
        <f>#REF!</f>
        <v>#REF!</v>
      </c>
      <c r="N592" s="25">
        <f t="shared" si="64"/>
        <v>1550</v>
      </c>
      <c r="O592" s="25">
        <f t="shared" si="65"/>
        <v>5376.67</v>
      </c>
    </row>
    <row r="593" spans="1:15" s="26" customFormat="1" ht="26.4" x14ac:dyDescent="0.25">
      <c r="A593" s="70">
        <v>448</v>
      </c>
      <c r="B593" s="72" t="s">
        <v>1120</v>
      </c>
      <c r="C593" s="73" t="s">
        <v>296</v>
      </c>
      <c r="D593" s="74" t="s">
        <v>1122</v>
      </c>
      <c r="E593" s="75">
        <v>1600</v>
      </c>
      <c r="F593" s="74">
        <v>9824</v>
      </c>
      <c r="G593" s="76"/>
      <c r="H593" s="25" t="e">
        <f>#REF!</f>
        <v>#REF!</v>
      </c>
      <c r="I593" s="25" t="e">
        <f>#REF!</f>
        <v>#REF!</v>
      </c>
      <c r="J593" s="25" t="e">
        <f>#REF!</f>
        <v>#REF!</v>
      </c>
      <c r="K593" s="25" t="e">
        <f>#REF!</f>
        <v>#REF!</v>
      </c>
      <c r="L593" s="25" t="e">
        <f>#REF!</f>
        <v>#REF!</v>
      </c>
      <c r="M593" s="25" t="e">
        <f>#REF!</f>
        <v>#REF!</v>
      </c>
      <c r="N593" s="25">
        <f t="shared" si="64"/>
        <v>1600</v>
      </c>
      <c r="O593" s="25">
        <f t="shared" si="65"/>
        <v>9824</v>
      </c>
    </row>
    <row r="594" spans="1:15" s="26" customFormat="1" ht="13.2" x14ac:dyDescent="0.25">
      <c r="A594" s="70">
        <v>449</v>
      </c>
      <c r="B594" s="72" t="s">
        <v>1123</v>
      </c>
      <c r="C594" s="73" t="s">
        <v>296</v>
      </c>
      <c r="D594" s="74" t="s">
        <v>1124</v>
      </c>
      <c r="E594" s="75">
        <v>10</v>
      </c>
      <c r="F594" s="74">
        <v>71</v>
      </c>
      <c r="G594" s="76"/>
      <c r="H594" s="25" t="e">
        <f>#REF!</f>
        <v>#REF!</v>
      </c>
      <c r="I594" s="25" t="e">
        <f>#REF!</f>
        <v>#REF!</v>
      </c>
      <c r="J594" s="25" t="e">
        <f>#REF!</f>
        <v>#REF!</v>
      </c>
      <c r="K594" s="25" t="e">
        <f>#REF!</f>
        <v>#REF!</v>
      </c>
      <c r="L594" s="25" t="e">
        <f>#REF!</f>
        <v>#REF!</v>
      </c>
      <c r="M594" s="25" t="e">
        <f>#REF!</f>
        <v>#REF!</v>
      </c>
      <c r="N594" s="25">
        <f t="shared" si="64"/>
        <v>10</v>
      </c>
      <c r="O594" s="25">
        <f t="shared" si="65"/>
        <v>71</v>
      </c>
    </row>
    <row r="595" spans="1:15" s="26" customFormat="1" ht="13.2" x14ac:dyDescent="0.25">
      <c r="A595" s="70">
        <v>450</v>
      </c>
      <c r="B595" s="72" t="s">
        <v>1125</v>
      </c>
      <c r="C595" s="73" t="s">
        <v>296</v>
      </c>
      <c r="D595" s="74" t="s">
        <v>1126</v>
      </c>
      <c r="E595" s="75">
        <v>1000</v>
      </c>
      <c r="F595" s="74">
        <v>9690</v>
      </c>
      <c r="G595" s="76"/>
      <c r="H595" s="25" t="e">
        <f>#REF!</f>
        <v>#REF!</v>
      </c>
      <c r="I595" s="25" t="e">
        <f>#REF!</f>
        <v>#REF!</v>
      </c>
      <c r="J595" s="25" t="e">
        <f>#REF!</f>
        <v>#REF!</v>
      </c>
      <c r="K595" s="25" t="e">
        <f>#REF!</f>
        <v>#REF!</v>
      </c>
      <c r="L595" s="25" t="e">
        <f>#REF!</f>
        <v>#REF!</v>
      </c>
      <c r="M595" s="25" t="e">
        <f>#REF!</f>
        <v>#REF!</v>
      </c>
      <c r="N595" s="25">
        <f t="shared" si="64"/>
        <v>1000</v>
      </c>
      <c r="O595" s="25">
        <f t="shared" si="65"/>
        <v>9690</v>
      </c>
    </row>
    <row r="596" spans="1:15" s="26" customFormat="1" ht="26.4" x14ac:dyDescent="0.25">
      <c r="A596" s="70">
        <v>451</v>
      </c>
      <c r="B596" s="72" t="s">
        <v>1127</v>
      </c>
      <c r="C596" s="73" t="s">
        <v>296</v>
      </c>
      <c r="D596" s="74" t="s">
        <v>1128</v>
      </c>
      <c r="E596" s="75">
        <v>1000</v>
      </c>
      <c r="F596" s="74">
        <v>6690</v>
      </c>
      <c r="G596" s="76"/>
      <c r="H596" s="25" t="e">
        <f>#REF!</f>
        <v>#REF!</v>
      </c>
      <c r="I596" s="25" t="e">
        <f>#REF!</f>
        <v>#REF!</v>
      </c>
      <c r="J596" s="25" t="e">
        <f>#REF!</f>
        <v>#REF!</v>
      </c>
      <c r="K596" s="25" t="e">
        <f>#REF!</f>
        <v>#REF!</v>
      </c>
      <c r="L596" s="25" t="e">
        <f>#REF!</f>
        <v>#REF!</v>
      </c>
      <c r="M596" s="25" t="e">
        <f>#REF!</f>
        <v>#REF!</v>
      </c>
      <c r="N596" s="25">
        <f t="shared" si="64"/>
        <v>1000</v>
      </c>
      <c r="O596" s="25">
        <f t="shared" si="65"/>
        <v>6690</v>
      </c>
    </row>
    <row r="597" spans="1:15" s="26" customFormat="1" ht="13.2" x14ac:dyDescent="0.25">
      <c r="A597" s="70">
        <v>452</v>
      </c>
      <c r="B597" s="72" t="s">
        <v>1129</v>
      </c>
      <c r="C597" s="73" t="s">
        <v>296</v>
      </c>
      <c r="D597" s="74" t="s">
        <v>1130</v>
      </c>
      <c r="E597" s="75">
        <v>1000</v>
      </c>
      <c r="F597" s="74">
        <v>299.07</v>
      </c>
      <c r="G597" s="76"/>
      <c r="H597" s="25" t="e">
        <f>#REF!</f>
        <v>#REF!</v>
      </c>
      <c r="I597" s="25" t="e">
        <f>#REF!</f>
        <v>#REF!</v>
      </c>
      <c r="J597" s="25" t="e">
        <f>#REF!</f>
        <v>#REF!</v>
      </c>
      <c r="K597" s="25" t="e">
        <f>#REF!</f>
        <v>#REF!</v>
      </c>
      <c r="L597" s="25" t="e">
        <f>#REF!</f>
        <v>#REF!</v>
      </c>
      <c r="M597" s="25" t="e">
        <f>#REF!</f>
        <v>#REF!</v>
      </c>
      <c r="N597" s="25">
        <f t="shared" si="64"/>
        <v>1000</v>
      </c>
      <c r="O597" s="25">
        <f t="shared" si="65"/>
        <v>299.07</v>
      </c>
    </row>
    <row r="598" spans="1:15" s="26" customFormat="1" ht="26.4" x14ac:dyDescent="0.25">
      <c r="A598" s="70">
        <v>453</v>
      </c>
      <c r="B598" s="72" t="s">
        <v>1131</v>
      </c>
      <c r="C598" s="73" t="s">
        <v>840</v>
      </c>
      <c r="D598" s="74" t="s">
        <v>1132</v>
      </c>
      <c r="E598" s="75">
        <v>8</v>
      </c>
      <c r="F598" s="74">
        <v>392.64000000000004</v>
      </c>
      <c r="G598" s="76"/>
      <c r="H598" s="25" t="e">
        <f>#REF!</f>
        <v>#REF!</v>
      </c>
      <c r="I598" s="25" t="e">
        <f>#REF!</f>
        <v>#REF!</v>
      </c>
      <c r="J598" s="25" t="e">
        <f>#REF!</f>
        <v>#REF!</v>
      </c>
      <c r="K598" s="25" t="e">
        <f>#REF!</f>
        <v>#REF!</v>
      </c>
      <c r="L598" s="25" t="e">
        <f>#REF!</f>
        <v>#REF!</v>
      </c>
      <c r="M598" s="25" t="e">
        <f>#REF!</f>
        <v>#REF!</v>
      </c>
      <c r="N598" s="25">
        <f t="shared" si="64"/>
        <v>8</v>
      </c>
      <c r="O598" s="25">
        <f t="shared" si="65"/>
        <v>392.64000000000004</v>
      </c>
    </row>
    <row r="599" spans="1:15" s="26" customFormat="1" ht="13.2" x14ac:dyDescent="0.25">
      <c r="A599" s="70">
        <v>454</v>
      </c>
      <c r="B599" s="72" t="s">
        <v>1133</v>
      </c>
      <c r="C599" s="73" t="s">
        <v>342</v>
      </c>
      <c r="D599" s="74" t="s">
        <v>1134</v>
      </c>
      <c r="E599" s="75">
        <v>27</v>
      </c>
      <c r="F599" s="74">
        <v>3119.4700000000003</v>
      </c>
      <c r="G599" s="76"/>
      <c r="H599" s="25" t="e">
        <f>#REF!</f>
        <v>#REF!</v>
      </c>
      <c r="I599" s="25" t="e">
        <f>#REF!</f>
        <v>#REF!</v>
      </c>
      <c r="J599" s="25" t="e">
        <f>#REF!</f>
        <v>#REF!</v>
      </c>
      <c r="K599" s="25" t="e">
        <f>#REF!</f>
        <v>#REF!</v>
      </c>
      <c r="L599" s="25" t="e">
        <f>#REF!</f>
        <v>#REF!</v>
      </c>
      <c r="M599" s="25" t="e">
        <f>#REF!</f>
        <v>#REF!</v>
      </c>
      <c r="N599" s="25">
        <f t="shared" si="64"/>
        <v>27</v>
      </c>
      <c r="O599" s="25">
        <f t="shared" si="65"/>
        <v>3119.4700000000003</v>
      </c>
    </row>
    <row r="600" spans="1:15" s="26" customFormat="1" ht="13.2" x14ac:dyDescent="0.25">
      <c r="A600" s="70">
        <v>455</v>
      </c>
      <c r="B600" s="72" t="s">
        <v>1135</v>
      </c>
      <c r="C600" s="73" t="s">
        <v>342</v>
      </c>
      <c r="D600" s="74" t="s">
        <v>1136</v>
      </c>
      <c r="E600" s="75">
        <v>58</v>
      </c>
      <c r="F600" s="74">
        <v>7862.1100000000006</v>
      </c>
      <c r="G600" s="76"/>
      <c r="H600" s="25" t="e">
        <f>#REF!</f>
        <v>#REF!</v>
      </c>
      <c r="I600" s="25" t="e">
        <f>#REF!</f>
        <v>#REF!</v>
      </c>
      <c r="J600" s="25" t="e">
        <f>#REF!</f>
        <v>#REF!</v>
      </c>
      <c r="K600" s="25" t="e">
        <f>#REF!</f>
        <v>#REF!</v>
      </c>
      <c r="L600" s="25" t="e">
        <f>#REF!</f>
        <v>#REF!</v>
      </c>
      <c r="M600" s="25" t="e">
        <f>#REF!</f>
        <v>#REF!</v>
      </c>
      <c r="N600" s="25">
        <f t="shared" si="64"/>
        <v>58</v>
      </c>
      <c r="O600" s="25">
        <f t="shared" si="65"/>
        <v>7862.1100000000006</v>
      </c>
    </row>
    <row r="601" spans="1:15" s="26" customFormat="1" ht="13.2" x14ac:dyDescent="0.25">
      <c r="A601" s="70">
        <v>456</v>
      </c>
      <c r="B601" s="72" t="s">
        <v>1137</v>
      </c>
      <c r="C601" s="73" t="s">
        <v>303</v>
      </c>
      <c r="D601" s="74" t="s">
        <v>1138</v>
      </c>
      <c r="E601" s="75">
        <v>10</v>
      </c>
      <c r="F601" s="74">
        <v>2801.6800000000003</v>
      </c>
      <c r="G601" s="76"/>
      <c r="H601" s="25" t="e">
        <f>#REF!</f>
        <v>#REF!</v>
      </c>
      <c r="I601" s="25" t="e">
        <f>#REF!</f>
        <v>#REF!</v>
      </c>
      <c r="J601" s="25" t="e">
        <f>#REF!</f>
        <v>#REF!</v>
      </c>
      <c r="K601" s="25" t="e">
        <f>#REF!</f>
        <v>#REF!</v>
      </c>
      <c r="L601" s="25" t="e">
        <f>#REF!</f>
        <v>#REF!</v>
      </c>
      <c r="M601" s="25" t="e">
        <f>#REF!</f>
        <v>#REF!</v>
      </c>
      <c r="N601" s="25">
        <f t="shared" si="64"/>
        <v>10</v>
      </c>
      <c r="O601" s="25">
        <f t="shared" si="65"/>
        <v>2801.6800000000003</v>
      </c>
    </row>
    <row r="602" spans="1:15" s="26" customFormat="1" ht="13.2" x14ac:dyDescent="0.25">
      <c r="A602" s="70">
        <v>457</v>
      </c>
      <c r="B602" s="72" t="s">
        <v>1139</v>
      </c>
      <c r="C602" s="73" t="s">
        <v>296</v>
      </c>
      <c r="D602" s="74">
        <v>428</v>
      </c>
      <c r="E602" s="75">
        <v>10</v>
      </c>
      <c r="F602" s="74">
        <v>4280</v>
      </c>
      <c r="G602" s="76"/>
      <c r="H602" s="25" t="e">
        <f>#REF!</f>
        <v>#REF!</v>
      </c>
      <c r="I602" s="25" t="e">
        <f>#REF!</f>
        <v>#REF!</v>
      </c>
      <c r="J602" s="25" t="e">
        <f>#REF!</f>
        <v>#REF!</v>
      </c>
      <c r="K602" s="25" t="e">
        <f>#REF!</f>
        <v>#REF!</v>
      </c>
      <c r="L602" s="25" t="e">
        <f>#REF!</f>
        <v>#REF!</v>
      </c>
      <c r="M602" s="25" t="e">
        <f>#REF!</f>
        <v>#REF!</v>
      </c>
      <c r="N602" s="25">
        <f t="shared" si="64"/>
        <v>10</v>
      </c>
      <c r="O602" s="25">
        <f t="shared" si="65"/>
        <v>4280</v>
      </c>
    </row>
    <row r="603" spans="1:15" s="26" customFormat="1" ht="13.2" x14ac:dyDescent="0.25">
      <c r="A603" s="70">
        <v>458</v>
      </c>
      <c r="B603" s="72" t="s">
        <v>1140</v>
      </c>
      <c r="C603" s="73" t="s">
        <v>303</v>
      </c>
      <c r="D603" s="74" t="s">
        <v>1141</v>
      </c>
      <c r="E603" s="75">
        <v>13</v>
      </c>
      <c r="F603" s="74">
        <v>318.76</v>
      </c>
      <c r="G603" s="76"/>
      <c r="H603" s="25" t="e">
        <f>#REF!</f>
        <v>#REF!</v>
      </c>
      <c r="I603" s="25" t="e">
        <f>#REF!</f>
        <v>#REF!</v>
      </c>
      <c r="J603" s="25" t="e">
        <f>#REF!</f>
        <v>#REF!</v>
      </c>
      <c r="K603" s="25" t="e">
        <f>#REF!</f>
        <v>#REF!</v>
      </c>
      <c r="L603" s="25" t="e">
        <f>#REF!</f>
        <v>#REF!</v>
      </c>
      <c r="M603" s="25" t="e">
        <f>#REF!</f>
        <v>#REF!</v>
      </c>
      <c r="N603" s="25">
        <f t="shared" si="64"/>
        <v>13</v>
      </c>
      <c r="O603" s="25">
        <f t="shared" si="65"/>
        <v>318.76</v>
      </c>
    </row>
    <row r="604" spans="1:15" s="26" customFormat="1" ht="13.2" x14ac:dyDescent="0.25">
      <c r="A604" s="70">
        <v>459</v>
      </c>
      <c r="B604" s="72" t="s">
        <v>1142</v>
      </c>
      <c r="C604" s="73" t="s">
        <v>303</v>
      </c>
      <c r="D604" s="74" t="s">
        <v>1143</v>
      </c>
      <c r="E604" s="75">
        <v>20</v>
      </c>
      <c r="F604" s="74">
        <v>366.75</v>
      </c>
      <c r="G604" s="76"/>
      <c r="H604" s="25" t="e">
        <f>#REF!</f>
        <v>#REF!</v>
      </c>
      <c r="I604" s="25" t="e">
        <f>#REF!</f>
        <v>#REF!</v>
      </c>
      <c r="J604" s="25" t="e">
        <f>#REF!</f>
        <v>#REF!</v>
      </c>
      <c r="K604" s="25" t="e">
        <f>#REF!</f>
        <v>#REF!</v>
      </c>
      <c r="L604" s="25" t="e">
        <f>#REF!</f>
        <v>#REF!</v>
      </c>
      <c r="M604" s="25" t="e">
        <f>#REF!</f>
        <v>#REF!</v>
      </c>
      <c r="N604" s="25">
        <f t="shared" si="64"/>
        <v>20</v>
      </c>
      <c r="O604" s="25">
        <f t="shared" si="65"/>
        <v>366.75</v>
      </c>
    </row>
    <row r="605" spans="1:15" s="26" customFormat="1" ht="13.2" x14ac:dyDescent="0.25">
      <c r="A605" s="70">
        <v>460</v>
      </c>
      <c r="B605" s="72" t="s">
        <v>1144</v>
      </c>
      <c r="C605" s="73" t="s">
        <v>333</v>
      </c>
      <c r="D605" s="74" t="s">
        <v>1145</v>
      </c>
      <c r="E605" s="75">
        <v>83</v>
      </c>
      <c r="F605" s="74">
        <v>2936.81</v>
      </c>
      <c r="G605" s="76"/>
      <c r="H605" s="25" t="e">
        <f>#REF!</f>
        <v>#REF!</v>
      </c>
      <c r="I605" s="25" t="e">
        <f>#REF!</f>
        <v>#REF!</v>
      </c>
      <c r="J605" s="25" t="e">
        <f>#REF!</f>
        <v>#REF!</v>
      </c>
      <c r="K605" s="25" t="e">
        <f>#REF!</f>
        <v>#REF!</v>
      </c>
      <c r="L605" s="25" t="e">
        <f>#REF!</f>
        <v>#REF!</v>
      </c>
      <c r="M605" s="25" t="e">
        <f>#REF!</f>
        <v>#REF!</v>
      </c>
      <c r="N605" s="25">
        <f t="shared" si="64"/>
        <v>83</v>
      </c>
      <c r="O605" s="25">
        <f t="shared" si="65"/>
        <v>2936.81</v>
      </c>
    </row>
    <row r="606" spans="1:15" s="26" customFormat="1" ht="13.2" x14ac:dyDescent="0.25">
      <c r="A606" s="70">
        <v>461</v>
      </c>
      <c r="B606" s="72" t="s">
        <v>1146</v>
      </c>
      <c r="C606" s="73" t="s">
        <v>310</v>
      </c>
      <c r="D606" s="74" t="s">
        <v>1147</v>
      </c>
      <c r="E606" s="75">
        <v>100</v>
      </c>
      <c r="F606" s="74">
        <v>2145</v>
      </c>
      <c r="G606" s="76"/>
      <c r="H606" s="25" t="e">
        <f>#REF!</f>
        <v>#REF!</v>
      </c>
      <c r="I606" s="25" t="e">
        <f>#REF!</f>
        <v>#REF!</v>
      </c>
      <c r="J606" s="25" t="e">
        <f>#REF!</f>
        <v>#REF!</v>
      </c>
      <c r="K606" s="25" t="e">
        <f>#REF!</f>
        <v>#REF!</v>
      </c>
      <c r="L606" s="25" t="e">
        <f>#REF!</f>
        <v>#REF!</v>
      </c>
      <c r="M606" s="25" t="e">
        <f>#REF!</f>
        <v>#REF!</v>
      </c>
      <c r="N606" s="25">
        <f t="shared" si="64"/>
        <v>100</v>
      </c>
      <c r="O606" s="25">
        <f t="shared" si="65"/>
        <v>2145</v>
      </c>
    </row>
    <row r="607" spans="1:15" s="26" customFormat="1" ht="13.2" x14ac:dyDescent="0.25">
      <c r="A607" s="70">
        <v>462</v>
      </c>
      <c r="B607" s="72" t="s">
        <v>1148</v>
      </c>
      <c r="C607" s="73" t="s">
        <v>333</v>
      </c>
      <c r="D607" s="74" t="s">
        <v>1149</v>
      </c>
      <c r="E607" s="75">
        <v>1500</v>
      </c>
      <c r="F607" s="74">
        <v>32418</v>
      </c>
      <c r="G607" s="76"/>
      <c r="H607" s="25" t="e">
        <f>#REF!</f>
        <v>#REF!</v>
      </c>
      <c r="I607" s="25" t="e">
        <f>#REF!</f>
        <v>#REF!</v>
      </c>
      <c r="J607" s="25" t="e">
        <f>#REF!</f>
        <v>#REF!</v>
      </c>
      <c r="K607" s="25" t="e">
        <f>#REF!</f>
        <v>#REF!</v>
      </c>
      <c r="L607" s="25" t="e">
        <f>#REF!</f>
        <v>#REF!</v>
      </c>
      <c r="M607" s="25" t="e">
        <f>#REF!</f>
        <v>#REF!</v>
      </c>
      <c r="N607" s="25">
        <f t="shared" si="64"/>
        <v>1500</v>
      </c>
      <c r="O607" s="25">
        <f t="shared" si="65"/>
        <v>32418</v>
      </c>
    </row>
    <row r="608" spans="1:15" s="17" customFormat="1" ht="13.5" customHeight="1" thickBot="1" x14ac:dyDescent="0.3"/>
    <row r="609" spans="1:15" s="17" customFormat="1" ht="26.25" customHeight="1" x14ac:dyDescent="0.25">
      <c r="A609" s="94" t="s">
        <v>139</v>
      </c>
      <c r="B609" s="88" t="s">
        <v>32</v>
      </c>
      <c r="C609" s="99" t="s">
        <v>141</v>
      </c>
      <c r="D609" s="88" t="s">
        <v>142</v>
      </c>
      <c r="E609" s="88" t="s">
        <v>1348</v>
      </c>
      <c r="F609" s="88"/>
      <c r="G609" s="89" t="s">
        <v>146</v>
      </c>
    </row>
    <row r="610" spans="1:15" s="17" customFormat="1" ht="12.75" customHeight="1" x14ac:dyDescent="0.25">
      <c r="A610" s="95"/>
      <c r="B610" s="97"/>
      <c r="C610" s="100"/>
      <c r="D610" s="97"/>
      <c r="E610" s="92" t="s">
        <v>147</v>
      </c>
      <c r="F610" s="92" t="s">
        <v>148</v>
      </c>
      <c r="G610" s="90"/>
    </row>
    <row r="611" spans="1:15" s="17" customFormat="1" ht="13.5" customHeight="1" thickBot="1" x14ac:dyDescent="0.3">
      <c r="A611" s="96"/>
      <c r="B611" s="98"/>
      <c r="C611" s="101"/>
      <c r="D611" s="98"/>
      <c r="E611" s="93"/>
      <c r="F611" s="93"/>
      <c r="G611" s="91"/>
    </row>
    <row r="612" spans="1:15" s="26" customFormat="1" ht="13.2" x14ac:dyDescent="0.25">
      <c r="A612" s="70">
        <v>463</v>
      </c>
      <c r="B612" s="72" t="s">
        <v>1150</v>
      </c>
      <c r="C612" s="73" t="s">
        <v>296</v>
      </c>
      <c r="D612" s="74">
        <v>375</v>
      </c>
      <c r="E612" s="75">
        <v>3</v>
      </c>
      <c r="F612" s="74">
        <v>1125</v>
      </c>
      <c r="G612" s="76"/>
      <c r="H612" s="25" t="e">
        <f>#REF!</f>
        <v>#REF!</v>
      </c>
      <c r="I612" s="25" t="e">
        <f>#REF!</f>
        <v>#REF!</v>
      </c>
      <c r="J612" s="25" t="e">
        <f>#REF!</f>
        <v>#REF!</v>
      </c>
      <c r="K612" s="25" t="e">
        <f>#REF!</f>
        <v>#REF!</v>
      </c>
      <c r="L612" s="25" t="e">
        <f>#REF!</f>
        <v>#REF!</v>
      </c>
      <c r="M612" s="25" t="e">
        <f>#REF!</f>
        <v>#REF!</v>
      </c>
      <c r="N612" s="25">
        <f t="shared" ref="N612:N631" si="66">E612</f>
        <v>3</v>
      </c>
      <c r="O612" s="25">
        <f t="shared" ref="O612:O631" si="67">F612</f>
        <v>1125</v>
      </c>
    </row>
    <row r="613" spans="1:15" s="26" customFormat="1" ht="13.2" x14ac:dyDescent="0.25">
      <c r="A613" s="70">
        <v>464</v>
      </c>
      <c r="B613" s="72" t="s">
        <v>1151</v>
      </c>
      <c r="C613" s="73" t="s">
        <v>296</v>
      </c>
      <c r="D613" s="74">
        <v>1876</v>
      </c>
      <c r="E613" s="75">
        <v>3</v>
      </c>
      <c r="F613" s="74">
        <v>5628</v>
      </c>
      <c r="G613" s="76"/>
      <c r="H613" s="25" t="e">
        <f>#REF!</f>
        <v>#REF!</v>
      </c>
      <c r="I613" s="25" t="e">
        <f>#REF!</f>
        <v>#REF!</v>
      </c>
      <c r="J613" s="25" t="e">
        <f>#REF!</f>
        <v>#REF!</v>
      </c>
      <c r="K613" s="25" t="e">
        <f>#REF!</f>
        <v>#REF!</v>
      </c>
      <c r="L613" s="25" t="e">
        <f>#REF!</f>
        <v>#REF!</v>
      </c>
      <c r="M613" s="25" t="e">
        <f>#REF!</f>
        <v>#REF!</v>
      </c>
      <c r="N613" s="25">
        <f t="shared" si="66"/>
        <v>3</v>
      </c>
      <c r="O613" s="25">
        <f t="shared" si="67"/>
        <v>5628</v>
      </c>
    </row>
    <row r="614" spans="1:15" s="26" customFormat="1" ht="26.4" x14ac:dyDescent="0.25">
      <c r="A614" s="70">
        <v>465</v>
      </c>
      <c r="B614" s="72" t="s">
        <v>1152</v>
      </c>
      <c r="C614" s="73" t="s">
        <v>1049</v>
      </c>
      <c r="D614" s="74">
        <v>1050</v>
      </c>
      <c r="E614" s="75">
        <v>1</v>
      </c>
      <c r="F614" s="74">
        <v>1050</v>
      </c>
      <c r="G614" s="76"/>
      <c r="H614" s="25" t="e">
        <f>#REF!</f>
        <v>#REF!</v>
      </c>
      <c r="I614" s="25" t="e">
        <f>#REF!</f>
        <v>#REF!</v>
      </c>
      <c r="J614" s="25" t="e">
        <f>#REF!</f>
        <v>#REF!</v>
      </c>
      <c r="K614" s="25" t="e">
        <f>#REF!</f>
        <v>#REF!</v>
      </c>
      <c r="L614" s="25" t="e">
        <f>#REF!</f>
        <v>#REF!</v>
      </c>
      <c r="M614" s="25" t="e">
        <f>#REF!</f>
        <v>#REF!</v>
      </c>
      <c r="N614" s="25">
        <f t="shared" si="66"/>
        <v>1</v>
      </c>
      <c r="O614" s="25">
        <f t="shared" si="67"/>
        <v>1050</v>
      </c>
    </row>
    <row r="615" spans="1:15" s="26" customFormat="1" ht="52.8" x14ac:dyDescent="0.25">
      <c r="A615" s="70">
        <v>466</v>
      </c>
      <c r="B615" s="72" t="s">
        <v>1153</v>
      </c>
      <c r="C615" s="73" t="s">
        <v>296</v>
      </c>
      <c r="D615" s="74" t="s">
        <v>1154</v>
      </c>
      <c r="E615" s="75">
        <v>5000</v>
      </c>
      <c r="F615" s="74">
        <v>57500</v>
      </c>
      <c r="G615" s="76"/>
      <c r="H615" s="25" t="e">
        <f>#REF!</f>
        <v>#REF!</v>
      </c>
      <c r="I615" s="25" t="e">
        <f>#REF!</f>
        <v>#REF!</v>
      </c>
      <c r="J615" s="25" t="e">
        <f>#REF!</f>
        <v>#REF!</v>
      </c>
      <c r="K615" s="25" t="e">
        <f>#REF!</f>
        <v>#REF!</v>
      </c>
      <c r="L615" s="25" t="e">
        <f>#REF!</f>
        <v>#REF!</v>
      </c>
      <c r="M615" s="25" t="e">
        <f>#REF!</f>
        <v>#REF!</v>
      </c>
      <c r="N615" s="25">
        <f t="shared" si="66"/>
        <v>5000</v>
      </c>
      <c r="O615" s="25">
        <f t="shared" si="67"/>
        <v>57500</v>
      </c>
    </row>
    <row r="616" spans="1:15" s="26" customFormat="1" ht="13.2" x14ac:dyDescent="0.25">
      <c r="A616" s="70">
        <v>467</v>
      </c>
      <c r="B616" s="72" t="s">
        <v>1155</v>
      </c>
      <c r="C616" s="73" t="s">
        <v>321</v>
      </c>
      <c r="D616" s="74" t="s">
        <v>1156</v>
      </c>
      <c r="E616" s="75">
        <v>17</v>
      </c>
      <c r="F616" s="74">
        <v>282.54000000000002</v>
      </c>
      <c r="G616" s="76"/>
      <c r="H616" s="25" t="e">
        <f>#REF!</f>
        <v>#REF!</v>
      </c>
      <c r="I616" s="25" t="e">
        <f>#REF!</f>
        <v>#REF!</v>
      </c>
      <c r="J616" s="25" t="e">
        <f>#REF!</f>
        <v>#REF!</v>
      </c>
      <c r="K616" s="25" t="e">
        <f>#REF!</f>
        <v>#REF!</v>
      </c>
      <c r="L616" s="25" t="e">
        <f>#REF!</f>
        <v>#REF!</v>
      </c>
      <c r="M616" s="25" t="e">
        <f>#REF!</f>
        <v>#REF!</v>
      </c>
      <c r="N616" s="25">
        <f t="shared" si="66"/>
        <v>17</v>
      </c>
      <c r="O616" s="25">
        <f t="shared" si="67"/>
        <v>282.54000000000002</v>
      </c>
    </row>
    <row r="617" spans="1:15" s="26" customFormat="1" ht="13.2" x14ac:dyDescent="0.25">
      <c r="A617" s="70">
        <v>468</v>
      </c>
      <c r="B617" s="72" t="s">
        <v>1157</v>
      </c>
      <c r="C617" s="73" t="s">
        <v>303</v>
      </c>
      <c r="D617" s="74" t="s">
        <v>1158</v>
      </c>
      <c r="E617" s="75">
        <v>12</v>
      </c>
      <c r="F617" s="74">
        <v>1380.71</v>
      </c>
      <c r="G617" s="76"/>
      <c r="H617" s="25" t="e">
        <f>#REF!</f>
        <v>#REF!</v>
      </c>
      <c r="I617" s="25" t="e">
        <f>#REF!</f>
        <v>#REF!</v>
      </c>
      <c r="J617" s="25" t="e">
        <f>#REF!</f>
        <v>#REF!</v>
      </c>
      <c r="K617" s="25" t="e">
        <f>#REF!</f>
        <v>#REF!</v>
      </c>
      <c r="L617" s="25" t="e">
        <f>#REF!</f>
        <v>#REF!</v>
      </c>
      <c r="M617" s="25" t="e">
        <f>#REF!</f>
        <v>#REF!</v>
      </c>
      <c r="N617" s="25">
        <f t="shared" si="66"/>
        <v>12</v>
      </c>
      <c r="O617" s="25">
        <f t="shared" si="67"/>
        <v>1380.71</v>
      </c>
    </row>
    <row r="618" spans="1:15" s="26" customFormat="1" ht="13.2" x14ac:dyDescent="0.25">
      <c r="A618" s="70">
        <v>469</v>
      </c>
      <c r="B618" s="72" t="s">
        <v>1159</v>
      </c>
      <c r="C618" s="73" t="s">
        <v>303</v>
      </c>
      <c r="D618" s="74" t="s">
        <v>1160</v>
      </c>
      <c r="E618" s="75">
        <v>200</v>
      </c>
      <c r="F618" s="74">
        <v>6860.9900000000007</v>
      </c>
      <c r="G618" s="76"/>
      <c r="H618" s="25" t="e">
        <f>#REF!</f>
        <v>#REF!</v>
      </c>
      <c r="I618" s="25" t="e">
        <f>#REF!</f>
        <v>#REF!</v>
      </c>
      <c r="J618" s="25" t="e">
        <f>#REF!</f>
        <v>#REF!</v>
      </c>
      <c r="K618" s="25" t="e">
        <f>#REF!</f>
        <v>#REF!</v>
      </c>
      <c r="L618" s="25" t="e">
        <f>#REF!</f>
        <v>#REF!</v>
      </c>
      <c r="M618" s="25" t="e">
        <f>#REF!</f>
        <v>#REF!</v>
      </c>
      <c r="N618" s="25">
        <f t="shared" si="66"/>
        <v>200</v>
      </c>
      <c r="O618" s="25">
        <f t="shared" si="67"/>
        <v>6860.9900000000007</v>
      </c>
    </row>
    <row r="619" spans="1:15" s="26" customFormat="1" ht="26.4" x14ac:dyDescent="0.25">
      <c r="A619" s="70">
        <v>470</v>
      </c>
      <c r="B619" s="72" t="s">
        <v>1161</v>
      </c>
      <c r="C619" s="73" t="s">
        <v>303</v>
      </c>
      <c r="D619" s="74" t="s">
        <v>1162</v>
      </c>
      <c r="E619" s="75">
        <v>35</v>
      </c>
      <c r="F619" s="74">
        <v>20099.86</v>
      </c>
      <c r="G619" s="76"/>
      <c r="H619" s="25" t="e">
        <f>#REF!</f>
        <v>#REF!</v>
      </c>
      <c r="I619" s="25" t="e">
        <f>#REF!</f>
        <v>#REF!</v>
      </c>
      <c r="J619" s="25" t="e">
        <f>#REF!</f>
        <v>#REF!</v>
      </c>
      <c r="K619" s="25" t="e">
        <f>#REF!</f>
        <v>#REF!</v>
      </c>
      <c r="L619" s="25" t="e">
        <f>#REF!</f>
        <v>#REF!</v>
      </c>
      <c r="M619" s="25" t="e">
        <f>#REF!</f>
        <v>#REF!</v>
      </c>
      <c r="N619" s="25">
        <f t="shared" si="66"/>
        <v>35</v>
      </c>
      <c r="O619" s="25">
        <f t="shared" si="67"/>
        <v>20099.86</v>
      </c>
    </row>
    <row r="620" spans="1:15" s="26" customFormat="1" ht="13.2" x14ac:dyDescent="0.25">
      <c r="A620" s="70">
        <v>471</v>
      </c>
      <c r="B620" s="72" t="s">
        <v>1163</v>
      </c>
      <c r="C620" s="73" t="s">
        <v>310</v>
      </c>
      <c r="D620" s="74" t="s">
        <v>1164</v>
      </c>
      <c r="E620" s="75">
        <v>40</v>
      </c>
      <c r="F620" s="74">
        <v>1127.2</v>
      </c>
      <c r="G620" s="76"/>
      <c r="H620" s="25" t="e">
        <f>#REF!</f>
        <v>#REF!</v>
      </c>
      <c r="I620" s="25" t="e">
        <f>#REF!</f>
        <v>#REF!</v>
      </c>
      <c r="J620" s="25" t="e">
        <f>#REF!</f>
        <v>#REF!</v>
      </c>
      <c r="K620" s="25" t="e">
        <f>#REF!</f>
        <v>#REF!</v>
      </c>
      <c r="L620" s="25" t="e">
        <f>#REF!</f>
        <v>#REF!</v>
      </c>
      <c r="M620" s="25" t="e">
        <f>#REF!</f>
        <v>#REF!</v>
      </c>
      <c r="N620" s="25">
        <f t="shared" si="66"/>
        <v>40</v>
      </c>
      <c r="O620" s="25">
        <f t="shared" si="67"/>
        <v>1127.2</v>
      </c>
    </row>
    <row r="621" spans="1:15" s="26" customFormat="1" ht="26.4" x14ac:dyDescent="0.25">
      <c r="A621" s="70">
        <v>472</v>
      </c>
      <c r="B621" s="72" t="s">
        <v>1165</v>
      </c>
      <c r="C621" s="73" t="s">
        <v>333</v>
      </c>
      <c r="D621" s="74">
        <v>57</v>
      </c>
      <c r="E621" s="75">
        <v>300</v>
      </c>
      <c r="F621" s="74">
        <v>17100</v>
      </c>
      <c r="G621" s="76"/>
      <c r="H621" s="25" t="e">
        <f>#REF!</f>
        <v>#REF!</v>
      </c>
      <c r="I621" s="25" t="e">
        <f>#REF!</f>
        <v>#REF!</v>
      </c>
      <c r="J621" s="25" t="e">
        <f>#REF!</f>
        <v>#REF!</v>
      </c>
      <c r="K621" s="25" t="e">
        <f>#REF!</f>
        <v>#REF!</v>
      </c>
      <c r="L621" s="25" t="e">
        <f>#REF!</f>
        <v>#REF!</v>
      </c>
      <c r="M621" s="25" t="e">
        <f>#REF!</f>
        <v>#REF!</v>
      </c>
      <c r="N621" s="25">
        <f t="shared" si="66"/>
        <v>300</v>
      </c>
      <c r="O621" s="25">
        <f t="shared" si="67"/>
        <v>17100</v>
      </c>
    </row>
    <row r="622" spans="1:15" s="26" customFormat="1" ht="13.2" x14ac:dyDescent="0.25">
      <c r="A622" s="70">
        <v>473</v>
      </c>
      <c r="B622" s="72" t="s">
        <v>1166</v>
      </c>
      <c r="C622" s="73" t="s">
        <v>342</v>
      </c>
      <c r="D622" s="74" t="s">
        <v>1167</v>
      </c>
      <c r="E622" s="75">
        <v>110</v>
      </c>
      <c r="F622" s="74">
        <v>7619.8200000000006</v>
      </c>
      <c r="G622" s="76"/>
      <c r="H622" s="25" t="e">
        <f>#REF!</f>
        <v>#REF!</v>
      </c>
      <c r="I622" s="25" t="e">
        <f>#REF!</f>
        <v>#REF!</v>
      </c>
      <c r="J622" s="25" t="e">
        <f>#REF!</f>
        <v>#REF!</v>
      </c>
      <c r="K622" s="25" t="e">
        <f>#REF!</f>
        <v>#REF!</v>
      </c>
      <c r="L622" s="25" t="e">
        <f>#REF!</f>
        <v>#REF!</v>
      </c>
      <c r="M622" s="25" t="e">
        <f>#REF!</f>
        <v>#REF!</v>
      </c>
      <c r="N622" s="25">
        <f t="shared" si="66"/>
        <v>110</v>
      </c>
      <c r="O622" s="25">
        <f t="shared" si="67"/>
        <v>7619.8200000000006</v>
      </c>
    </row>
    <row r="623" spans="1:15" s="26" customFormat="1" ht="13.2" x14ac:dyDescent="0.25">
      <c r="A623" s="70">
        <v>474</v>
      </c>
      <c r="B623" s="72" t="s">
        <v>1168</v>
      </c>
      <c r="C623" s="73" t="s">
        <v>303</v>
      </c>
      <c r="D623" s="74" t="s">
        <v>1169</v>
      </c>
      <c r="E623" s="75">
        <v>15</v>
      </c>
      <c r="F623" s="74">
        <v>3156.6600000000003</v>
      </c>
      <c r="G623" s="76"/>
      <c r="H623" s="25" t="e">
        <f>#REF!</f>
        <v>#REF!</v>
      </c>
      <c r="I623" s="25" t="e">
        <f>#REF!</f>
        <v>#REF!</v>
      </c>
      <c r="J623" s="25" t="e">
        <f>#REF!</f>
        <v>#REF!</v>
      </c>
      <c r="K623" s="25" t="e">
        <f>#REF!</f>
        <v>#REF!</v>
      </c>
      <c r="L623" s="25" t="e">
        <f>#REF!</f>
        <v>#REF!</v>
      </c>
      <c r="M623" s="25" t="e">
        <f>#REF!</f>
        <v>#REF!</v>
      </c>
      <c r="N623" s="25">
        <f t="shared" si="66"/>
        <v>15</v>
      </c>
      <c r="O623" s="25">
        <f t="shared" si="67"/>
        <v>3156.6600000000003</v>
      </c>
    </row>
    <row r="624" spans="1:15" s="26" customFormat="1" ht="13.2" x14ac:dyDescent="0.25">
      <c r="A624" s="70">
        <v>475</v>
      </c>
      <c r="B624" s="72" t="s">
        <v>1170</v>
      </c>
      <c r="C624" s="73" t="s">
        <v>310</v>
      </c>
      <c r="D624" s="74" t="s">
        <v>1171</v>
      </c>
      <c r="E624" s="75">
        <v>10</v>
      </c>
      <c r="F624" s="74">
        <v>965</v>
      </c>
      <c r="G624" s="76"/>
      <c r="H624" s="25" t="e">
        <f>#REF!</f>
        <v>#REF!</v>
      </c>
      <c r="I624" s="25" t="e">
        <f>#REF!</f>
        <v>#REF!</v>
      </c>
      <c r="J624" s="25" t="e">
        <f>#REF!</f>
        <v>#REF!</v>
      </c>
      <c r="K624" s="25" t="e">
        <f>#REF!</f>
        <v>#REF!</v>
      </c>
      <c r="L624" s="25" t="e">
        <f>#REF!</f>
        <v>#REF!</v>
      </c>
      <c r="M624" s="25" t="e">
        <f>#REF!</f>
        <v>#REF!</v>
      </c>
      <c r="N624" s="25">
        <f t="shared" si="66"/>
        <v>10</v>
      </c>
      <c r="O624" s="25">
        <f t="shared" si="67"/>
        <v>965</v>
      </c>
    </row>
    <row r="625" spans="1:15" s="26" customFormat="1" ht="13.2" x14ac:dyDescent="0.25">
      <c r="A625" s="70">
        <v>476</v>
      </c>
      <c r="B625" s="72" t="s">
        <v>1172</v>
      </c>
      <c r="C625" s="73" t="s">
        <v>303</v>
      </c>
      <c r="D625" s="74" t="s">
        <v>1173</v>
      </c>
      <c r="E625" s="75">
        <v>8</v>
      </c>
      <c r="F625" s="74">
        <v>3803.76</v>
      </c>
      <c r="G625" s="76"/>
      <c r="H625" s="25" t="e">
        <f>#REF!</f>
        <v>#REF!</v>
      </c>
      <c r="I625" s="25" t="e">
        <f>#REF!</f>
        <v>#REF!</v>
      </c>
      <c r="J625" s="25" t="e">
        <f>#REF!</f>
        <v>#REF!</v>
      </c>
      <c r="K625" s="25" t="e">
        <f>#REF!</f>
        <v>#REF!</v>
      </c>
      <c r="L625" s="25" t="e">
        <f>#REF!</f>
        <v>#REF!</v>
      </c>
      <c r="M625" s="25" t="e">
        <f>#REF!</f>
        <v>#REF!</v>
      </c>
      <c r="N625" s="25">
        <f t="shared" si="66"/>
        <v>8</v>
      </c>
      <c r="O625" s="25">
        <f t="shared" si="67"/>
        <v>3803.76</v>
      </c>
    </row>
    <row r="626" spans="1:15" s="26" customFormat="1" ht="13.2" x14ac:dyDescent="0.25">
      <c r="A626" s="70">
        <v>477</v>
      </c>
      <c r="B626" s="72" t="s">
        <v>1174</v>
      </c>
      <c r="C626" s="73" t="s">
        <v>303</v>
      </c>
      <c r="D626" s="74">
        <v>440</v>
      </c>
      <c r="E626" s="75">
        <v>50</v>
      </c>
      <c r="F626" s="74">
        <v>22000</v>
      </c>
      <c r="G626" s="76"/>
      <c r="H626" s="25" t="e">
        <f>#REF!</f>
        <v>#REF!</v>
      </c>
      <c r="I626" s="25" t="e">
        <f>#REF!</f>
        <v>#REF!</v>
      </c>
      <c r="J626" s="25" t="e">
        <f>#REF!</f>
        <v>#REF!</v>
      </c>
      <c r="K626" s="25" t="e">
        <f>#REF!</f>
        <v>#REF!</v>
      </c>
      <c r="L626" s="25" t="e">
        <f>#REF!</f>
        <v>#REF!</v>
      </c>
      <c r="M626" s="25" t="e">
        <f>#REF!</f>
        <v>#REF!</v>
      </c>
      <c r="N626" s="25">
        <f t="shared" si="66"/>
        <v>50</v>
      </c>
      <c r="O626" s="25">
        <f t="shared" si="67"/>
        <v>22000</v>
      </c>
    </row>
    <row r="627" spans="1:15" s="26" customFormat="1" ht="13.2" x14ac:dyDescent="0.25">
      <c r="A627" s="70">
        <v>478</v>
      </c>
      <c r="B627" s="72" t="s">
        <v>1175</v>
      </c>
      <c r="C627" s="73" t="s">
        <v>296</v>
      </c>
      <c r="D627" s="74" t="s">
        <v>1124</v>
      </c>
      <c r="E627" s="75">
        <v>9791</v>
      </c>
      <c r="F627" s="74">
        <v>69516.100000000006</v>
      </c>
      <c r="G627" s="76"/>
      <c r="H627" s="25" t="e">
        <f>#REF!</f>
        <v>#REF!</v>
      </c>
      <c r="I627" s="25" t="e">
        <f>#REF!</f>
        <v>#REF!</v>
      </c>
      <c r="J627" s="25" t="e">
        <f>#REF!</f>
        <v>#REF!</v>
      </c>
      <c r="K627" s="25" t="e">
        <f>#REF!</f>
        <v>#REF!</v>
      </c>
      <c r="L627" s="25" t="e">
        <f>#REF!</f>
        <v>#REF!</v>
      </c>
      <c r="M627" s="25" t="e">
        <f>#REF!</f>
        <v>#REF!</v>
      </c>
      <c r="N627" s="25">
        <f t="shared" si="66"/>
        <v>9791</v>
      </c>
      <c r="O627" s="25">
        <f t="shared" si="67"/>
        <v>69516.100000000006</v>
      </c>
    </row>
    <row r="628" spans="1:15" s="26" customFormat="1" ht="13.2" x14ac:dyDescent="0.25">
      <c r="A628" s="70">
        <v>479</v>
      </c>
      <c r="B628" s="72" t="s">
        <v>1176</v>
      </c>
      <c r="C628" s="73" t="s">
        <v>310</v>
      </c>
      <c r="D628" s="74" t="s">
        <v>1177</v>
      </c>
      <c r="E628" s="75">
        <v>17</v>
      </c>
      <c r="F628" s="74">
        <v>5654.31</v>
      </c>
      <c r="G628" s="76"/>
      <c r="H628" s="25" t="e">
        <f>#REF!</f>
        <v>#REF!</v>
      </c>
      <c r="I628" s="25" t="e">
        <f>#REF!</f>
        <v>#REF!</v>
      </c>
      <c r="J628" s="25" t="e">
        <f>#REF!</f>
        <v>#REF!</v>
      </c>
      <c r="K628" s="25" t="e">
        <f>#REF!</f>
        <v>#REF!</v>
      </c>
      <c r="L628" s="25" t="e">
        <f>#REF!</f>
        <v>#REF!</v>
      </c>
      <c r="M628" s="25" t="e">
        <f>#REF!</f>
        <v>#REF!</v>
      </c>
      <c r="N628" s="25">
        <f t="shared" si="66"/>
        <v>17</v>
      </c>
      <c r="O628" s="25">
        <f t="shared" si="67"/>
        <v>5654.31</v>
      </c>
    </row>
    <row r="629" spans="1:15" s="26" customFormat="1" ht="13.2" x14ac:dyDescent="0.25">
      <c r="A629" s="70">
        <v>480</v>
      </c>
      <c r="B629" s="72" t="s">
        <v>1178</v>
      </c>
      <c r="C629" s="73" t="s">
        <v>296</v>
      </c>
      <c r="D629" s="74" t="s">
        <v>1179</v>
      </c>
      <c r="E629" s="75">
        <v>2</v>
      </c>
      <c r="F629" s="74">
        <v>13411.380000000001</v>
      </c>
      <c r="G629" s="76"/>
      <c r="H629" s="25" t="e">
        <f>#REF!</f>
        <v>#REF!</v>
      </c>
      <c r="I629" s="25" t="e">
        <f>#REF!</f>
        <v>#REF!</v>
      </c>
      <c r="J629" s="25" t="e">
        <f>#REF!</f>
        <v>#REF!</v>
      </c>
      <c r="K629" s="25" t="e">
        <f>#REF!</f>
        <v>#REF!</v>
      </c>
      <c r="L629" s="25" t="e">
        <f>#REF!</f>
        <v>#REF!</v>
      </c>
      <c r="M629" s="25" t="e">
        <f>#REF!</f>
        <v>#REF!</v>
      </c>
      <c r="N629" s="25">
        <f t="shared" si="66"/>
        <v>2</v>
      </c>
      <c r="O629" s="25">
        <f t="shared" si="67"/>
        <v>13411.380000000001</v>
      </c>
    </row>
    <row r="630" spans="1:15" s="26" customFormat="1" ht="13.2" x14ac:dyDescent="0.25">
      <c r="A630" s="70">
        <v>481</v>
      </c>
      <c r="B630" s="72" t="s">
        <v>1180</v>
      </c>
      <c r="C630" s="73" t="s">
        <v>296</v>
      </c>
      <c r="D630" s="74" t="s">
        <v>1181</v>
      </c>
      <c r="E630" s="75">
        <v>30</v>
      </c>
      <c r="F630" s="74">
        <v>3326.1000000000004</v>
      </c>
      <c r="G630" s="76"/>
      <c r="H630" s="25" t="e">
        <f>#REF!</f>
        <v>#REF!</v>
      </c>
      <c r="I630" s="25" t="e">
        <f>#REF!</f>
        <v>#REF!</v>
      </c>
      <c r="J630" s="25" t="e">
        <f>#REF!</f>
        <v>#REF!</v>
      </c>
      <c r="K630" s="25" t="e">
        <f>#REF!</f>
        <v>#REF!</v>
      </c>
      <c r="L630" s="25" t="e">
        <f>#REF!</f>
        <v>#REF!</v>
      </c>
      <c r="M630" s="25" t="e">
        <f>#REF!</f>
        <v>#REF!</v>
      </c>
      <c r="N630" s="25">
        <f t="shared" si="66"/>
        <v>30</v>
      </c>
      <c r="O630" s="25">
        <f t="shared" si="67"/>
        <v>3326.1000000000004</v>
      </c>
    </row>
    <row r="631" spans="1:15" s="26" customFormat="1" ht="13.2" x14ac:dyDescent="0.25">
      <c r="A631" s="70">
        <v>482</v>
      </c>
      <c r="B631" s="72" t="s">
        <v>1182</v>
      </c>
      <c r="C631" s="73" t="s">
        <v>947</v>
      </c>
      <c r="D631" s="74" t="s">
        <v>1183</v>
      </c>
      <c r="E631" s="75">
        <v>55</v>
      </c>
      <c r="F631" s="74">
        <v>24930.370000000003</v>
      </c>
      <c r="G631" s="76"/>
      <c r="H631" s="25" t="e">
        <f>#REF!</f>
        <v>#REF!</v>
      </c>
      <c r="I631" s="25" t="e">
        <f>#REF!</f>
        <v>#REF!</v>
      </c>
      <c r="J631" s="25" t="e">
        <f>#REF!</f>
        <v>#REF!</v>
      </c>
      <c r="K631" s="25" t="e">
        <f>#REF!</f>
        <v>#REF!</v>
      </c>
      <c r="L631" s="25" t="e">
        <f>#REF!</f>
        <v>#REF!</v>
      </c>
      <c r="M631" s="25" t="e">
        <f>#REF!</f>
        <v>#REF!</v>
      </c>
      <c r="N631" s="25">
        <f t="shared" si="66"/>
        <v>55</v>
      </c>
      <c r="O631" s="25">
        <f t="shared" si="67"/>
        <v>24930.370000000003</v>
      </c>
    </row>
    <row r="632" spans="1:15" s="17" customFormat="1" ht="13.5" customHeight="1" thickBot="1" x14ac:dyDescent="0.3"/>
    <row r="633" spans="1:15" s="17" customFormat="1" ht="26.25" customHeight="1" x14ac:dyDescent="0.25">
      <c r="A633" s="94" t="s">
        <v>139</v>
      </c>
      <c r="B633" s="88" t="s">
        <v>32</v>
      </c>
      <c r="C633" s="99" t="s">
        <v>141</v>
      </c>
      <c r="D633" s="88" t="s">
        <v>142</v>
      </c>
      <c r="E633" s="88" t="s">
        <v>1348</v>
      </c>
      <c r="F633" s="88"/>
      <c r="G633" s="89" t="s">
        <v>146</v>
      </c>
    </row>
    <row r="634" spans="1:15" s="17" customFormat="1" ht="12.75" customHeight="1" x14ac:dyDescent="0.25">
      <c r="A634" s="95"/>
      <c r="B634" s="97"/>
      <c r="C634" s="100"/>
      <c r="D634" s="97"/>
      <c r="E634" s="92" t="s">
        <v>147</v>
      </c>
      <c r="F634" s="92" t="s">
        <v>148</v>
      </c>
      <c r="G634" s="90"/>
    </row>
    <row r="635" spans="1:15" s="17" customFormat="1" ht="13.5" customHeight="1" thickBot="1" x14ac:dyDescent="0.3">
      <c r="A635" s="96"/>
      <c r="B635" s="98"/>
      <c r="C635" s="101"/>
      <c r="D635" s="98"/>
      <c r="E635" s="93"/>
      <c r="F635" s="93"/>
      <c r="G635" s="91"/>
    </row>
    <row r="636" spans="1:15" s="26" customFormat="1" ht="26.4" x14ac:dyDescent="0.25">
      <c r="A636" s="70">
        <v>483</v>
      </c>
      <c r="B636" s="72" t="s">
        <v>1184</v>
      </c>
      <c r="C636" s="73" t="s">
        <v>333</v>
      </c>
      <c r="D636" s="74" t="s">
        <v>1185</v>
      </c>
      <c r="E636" s="75">
        <v>303</v>
      </c>
      <c r="F636" s="74">
        <v>241702.15000000002</v>
      </c>
      <c r="G636" s="76"/>
      <c r="H636" s="25" t="e">
        <f>#REF!</f>
        <v>#REF!</v>
      </c>
      <c r="I636" s="25" t="e">
        <f>#REF!</f>
        <v>#REF!</v>
      </c>
      <c r="J636" s="25" t="e">
        <f>#REF!</f>
        <v>#REF!</v>
      </c>
      <c r="K636" s="25" t="e">
        <f>#REF!</f>
        <v>#REF!</v>
      </c>
      <c r="L636" s="25" t="e">
        <f>#REF!</f>
        <v>#REF!</v>
      </c>
      <c r="M636" s="25" t="e">
        <f>#REF!</f>
        <v>#REF!</v>
      </c>
      <c r="N636" s="25">
        <f t="shared" ref="N636:N652" si="68">E636</f>
        <v>303</v>
      </c>
      <c r="O636" s="25">
        <f t="shared" ref="O636:O652" si="69">F636</f>
        <v>241702.15000000002</v>
      </c>
    </row>
    <row r="637" spans="1:15" s="26" customFormat="1" ht="13.2" x14ac:dyDescent="0.25">
      <c r="A637" s="70">
        <v>484</v>
      </c>
      <c r="B637" s="72" t="s">
        <v>1186</v>
      </c>
      <c r="C637" s="73" t="s">
        <v>303</v>
      </c>
      <c r="D637" s="74" t="s">
        <v>1187</v>
      </c>
      <c r="E637" s="75">
        <v>32</v>
      </c>
      <c r="F637" s="74">
        <v>26703</v>
      </c>
      <c r="G637" s="76"/>
      <c r="H637" s="25" t="e">
        <f>#REF!</f>
        <v>#REF!</v>
      </c>
      <c r="I637" s="25" t="e">
        <f>#REF!</f>
        <v>#REF!</v>
      </c>
      <c r="J637" s="25" t="e">
        <f>#REF!</f>
        <v>#REF!</v>
      </c>
      <c r="K637" s="25" t="e">
        <f>#REF!</f>
        <v>#REF!</v>
      </c>
      <c r="L637" s="25" t="e">
        <f>#REF!</f>
        <v>#REF!</v>
      </c>
      <c r="M637" s="25" t="e">
        <f>#REF!</f>
        <v>#REF!</v>
      </c>
      <c r="N637" s="25">
        <f t="shared" si="68"/>
        <v>32</v>
      </c>
      <c r="O637" s="25">
        <f t="shared" si="69"/>
        <v>26703</v>
      </c>
    </row>
    <row r="638" spans="1:15" s="26" customFormat="1" ht="13.2" x14ac:dyDescent="0.25">
      <c r="A638" s="70">
        <v>485</v>
      </c>
      <c r="B638" s="72" t="s">
        <v>1188</v>
      </c>
      <c r="C638" s="73" t="s">
        <v>303</v>
      </c>
      <c r="D638" s="74">
        <v>512</v>
      </c>
      <c r="E638" s="75">
        <v>28.8</v>
      </c>
      <c r="F638" s="74">
        <v>14745.6</v>
      </c>
      <c r="G638" s="76"/>
      <c r="H638" s="25" t="e">
        <f>#REF!</f>
        <v>#REF!</v>
      </c>
      <c r="I638" s="25" t="e">
        <f>#REF!</f>
        <v>#REF!</v>
      </c>
      <c r="J638" s="25" t="e">
        <f>#REF!</f>
        <v>#REF!</v>
      </c>
      <c r="K638" s="25" t="e">
        <f>#REF!</f>
        <v>#REF!</v>
      </c>
      <c r="L638" s="25" t="e">
        <f>#REF!</f>
        <v>#REF!</v>
      </c>
      <c r="M638" s="25" t="e">
        <f>#REF!</f>
        <v>#REF!</v>
      </c>
      <c r="N638" s="25">
        <f t="shared" si="68"/>
        <v>28.8</v>
      </c>
      <c r="O638" s="25">
        <f t="shared" si="69"/>
        <v>14745.6</v>
      </c>
    </row>
    <row r="639" spans="1:15" s="26" customFormat="1" ht="13.2" x14ac:dyDescent="0.25">
      <c r="A639" s="70">
        <v>486</v>
      </c>
      <c r="B639" s="72" t="s">
        <v>1189</v>
      </c>
      <c r="C639" s="73" t="s">
        <v>296</v>
      </c>
      <c r="D639" s="74" t="s">
        <v>1190</v>
      </c>
      <c r="E639" s="75">
        <v>40</v>
      </c>
      <c r="F639" s="74">
        <v>6934.58</v>
      </c>
      <c r="G639" s="76"/>
      <c r="H639" s="25" t="e">
        <f>#REF!</f>
        <v>#REF!</v>
      </c>
      <c r="I639" s="25" t="e">
        <f>#REF!</f>
        <v>#REF!</v>
      </c>
      <c r="J639" s="25" t="e">
        <f>#REF!</f>
        <v>#REF!</v>
      </c>
      <c r="K639" s="25" t="e">
        <f>#REF!</f>
        <v>#REF!</v>
      </c>
      <c r="L639" s="25" t="e">
        <f>#REF!</f>
        <v>#REF!</v>
      </c>
      <c r="M639" s="25" t="e">
        <f>#REF!</f>
        <v>#REF!</v>
      </c>
      <c r="N639" s="25">
        <f t="shared" si="68"/>
        <v>40</v>
      </c>
      <c r="O639" s="25">
        <f t="shared" si="69"/>
        <v>6934.58</v>
      </c>
    </row>
    <row r="640" spans="1:15" s="26" customFormat="1" ht="13.2" x14ac:dyDescent="0.25">
      <c r="A640" s="70">
        <v>487</v>
      </c>
      <c r="B640" s="72" t="s">
        <v>1191</v>
      </c>
      <c r="C640" s="73" t="s">
        <v>296</v>
      </c>
      <c r="D640" s="74" t="s">
        <v>1190</v>
      </c>
      <c r="E640" s="75">
        <v>38</v>
      </c>
      <c r="F640" s="74">
        <v>6587.85</v>
      </c>
      <c r="G640" s="76"/>
      <c r="H640" s="25" t="e">
        <f>#REF!</f>
        <v>#REF!</v>
      </c>
      <c r="I640" s="25" t="e">
        <f>#REF!</f>
        <v>#REF!</v>
      </c>
      <c r="J640" s="25" t="e">
        <f>#REF!</f>
        <v>#REF!</v>
      </c>
      <c r="K640" s="25" t="e">
        <f>#REF!</f>
        <v>#REF!</v>
      </c>
      <c r="L640" s="25" t="e">
        <f>#REF!</f>
        <v>#REF!</v>
      </c>
      <c r="M640" s="25" t="e">
        <f>#REF!</f>
        <v>#REF!</v>
      </c>
      <c r="N640" s="25">
        <f t="shared" si="68"/>
        <v>38</v>
      </c>
      <c r="O640" s="25">
        <f t="shared" si="69"/>
        <v>6587.85</v>
      </c>
    </row>
    <row r="641" spans="1:15" s="26" customFormat="1" ht="13.2" x14ac:dyDescent="0.25">
      <c r="A641" s="70">
        <v>488</v>
      </c>
      <c r="B641" s="72" t="s">
        <v>1192</v>
      </c>
      <c r="C641" s="73" t="s">
        <v>296</v>
      </c>
      <c r="D641" s="74" t="s">
        <v>1193</v>
      </c>
      <c r="E641" s="75">
        <v>352</v>
      </c>
      <c r="F641" s="74">
        <v>513.92000000000007</v>
      </c>
      <c r="G641" s="76"/>
      <c r="H641" s="25" t="e">
        <f>#REF!</f>
        <v>#REF!</v>
      </c>
      <c r="I641" s="25" t="e">
        <f>#REF!</f>
        <v>#REF!</v>
      </c>
      <c r="J641" s="25" t="e">
        <f>#REF!</f>
        <v>#REF!</v>
      </c>
      <c r="K641" s="25" t="e">
        <f>#REF!</f>
        <v>#REF!</v>
      </c>
      <c r="L641" s="25" t="e">
        <f>#REF!</f>
        <v>#REF!</v>
      </c>
      <c r="M641" s="25" t="e">
        <f>#REF!</f>
        <v>#REF!</v>
      </c>
      <c r="N641" s="25">
        <f t="shared" si="68"/>
        <v>352</v>
      </c>
      <c r="O641" s="25">
        <f t="shared" si="69"/>
        <v>513.92000000000007</v>
      </c>
    </row>
    <row r="642" spans="1:15" s="26" customFormat="1" ht="13.2" x14ac:dyDescent="0.25">
      <c r="A642" s="70">
        <v>489</v>
      </c>
      <c r="B642" s="72" t="s">
        <v>1194</v>
      </c>
      <c r="C642" s="73" t="s">
        <v>303</v>
      </c>
      <c r="D642" s="74">
        <v>55</v>
      </c>
      <c r="E642" s="75">
        <v>2</v>
      </c>
      <c r="F642" s="74">
        <v>110</v>
      </c>
      <c r="G642" s="76"/>
      <c r="H642" s="25" t="e">
        <f>#REF!</f>
        <v>#REF!</v>
      </c>
      <c r="I642" s="25" t="e">
        <f>#REF!</f>
        <v>#REF!</v>
      </c>
      <c r="J642" s="25" t="e">
        <f>#REF!</f>
        <v>#REF!</v>
      </c>
      <c r="K642" s="25" t="e">
        <f>#REF!</f>
        <v>#REF!</v>
      </c>
      <c r="L642" s="25" t="e">
        <f>#REF!</f>
        <v>#REF!</v>
      </c>
      <c r="M642" s="25" t="e">
        <f>#REF!</f>
        <v>#REF!</v>
      </c>
      <c r="N642" s="25">
        <f t="shared" si="68"/>
        <v>2</v>
      </c>
      <c r="O642" s="25">
        <f t="shared" si="69"/>
        <v>110</v>
      </c>
    </row>
    <row r="643" spans="1:15" s="26" customFormat="1" ht="26.4" x14ac:dyDescent="0.25">
      <c r="A643" s="70">
        <v>490</v>
      </c>
      <c r="B643" s="72" t="s">
        <v>1195</v>
      </c>
      <c r="C643" s="73" t="s">
        <v>296</v>
      </c>
      <c r="D643" s="74" t="s">
        <v>1196</v>
      </c>
      <c r="E643" s="75">
        <v>480</v>
      </c>
      <c r="F643" s="74">
        <v>42988.800000000003</v>
      </c>
      <c r="G643" s="76"/>
      <c r="H643" s="25" t="e">
        <f>#REF!</f>
        <v>#REF!</v>
      </c>
      <c r="I643" s="25" t="e">
        <f>#REF!</f>
        <v>#REF!</v>
      </c>
      <c r="J643" s="25" t="e">
        <f>#REF!</f>
        <v>#REF!</v>
      </c>
      <c r="K643" s="25" t="e">
        <f>#REF!</f>
        <v>#REF!</v>
      </c>
      <c r="L643" s="25" t="e">
        <f>#REF!</f>
        <v>#REF!</v>
      </c>
      <c r="M643" s="25" t="e">
        <f>#REF!</f>
        <v>#REF!</v>
      </c>
      <c r="N643" s="25">
        <f t="shared" si="68"/>
        <v>480</v>
      </c>
      <c r="O643" s="25">
        <f t="shared" si="69"/>
        <v>42988.800000000003</v>
      </c>
    </row>
    <row r="644" spans="1:15" s="26" customFormat="1" ht="39.6" x14ac:dyDescent="0.25">
      <c r="A644" s="70">
        <v>491</v>
      </c>
      <c r="B644" s="72" t="s">
        <v>1197</v>
      </c>
      <c r="C644" s="73" t="s">
        <v>296</v>
      </c>
      <c r="D644" s="74">
        <v>75</v>
      </c>
      <c r="E644" s="75">
        <v>20</v>
      </c>
      <c r="F644" s="74">
        <v>1500</v>
      </c>
      <c r="G644" s="76"/>
      <c r="H644" s="25" t="e">
        <f>#REF!</f>
        <v>#REF!</v>
      </c>
      <c r="I644" s="25" t="e">
        <f>#REF!</f>
        <v>#REF!</v>
      </c>
      <c r="J644" s="25" t="e">
        <f>#REF!</f>
        <v>#REF!</v>
      </c>
      <c r="K644" s="25" t="e">
        <f>#REF!</f>
        <v>#REF!</v>
      </c>
      <c r="L644" s="25" t="e">
        <f>#REF!</f>
        <v>#REF!</v>
      </c>
      <c r="M644" s="25" t="e">
        <f>#REF!</f>
        <v>#REF!</v>
      </c>
      <c r="N644" s="25">
        <f t="shared" si="68"/>
        <v>20</v>
      </c>
      <c r="O644" s="25">
        <f t="shared" si="69"/>
        <v>1500</v>
      </c>
    </row>
    <row r="645" spans="1:15" s="26" customFormat="1" ht="26.4" x14ac:dyDescent="0.25">
      <c r="A645" s="70">
        <v>492</v>
      </c>
      <c r="B645" s="72" t="s">
        <v>1198</v>
      </c>
      <c r="C645" s="73" t="s">
        <v>342</v>
      </c>
      <c r="D645" s="74" t="s">
        <v>1199</v>
      </c>
      <c r="E645" s="75">
        <v>25</v>
      </c>
      <c r="F645" s="74">
        <v>6874.75</v>
      </c>
      <c r="G645" s="76"/>
      <c r="H645" s="25" t="e">
        <f>#REF!</f>
        <v>#REF!</v>
      </c>
      <c r="I645" s="25" t="e">
        <f>#REF!</f>
        <v>#REF!</v>
      </c>
      <c r="J645" s="25" t="e">
        <f>#REF!</f>
        <v>#REF!</v>
      </c>
      <c r="K645" s="25" t="e">
        <f>#REF!</f>
        <v>#REF!</v>
      </c>
      <c r="L645" s="25" t="e">
        <f>#REF!</f>
        <v>#REF!</v>
      </c>
      <c r="M645" s="25" t="e">
        <f>#REF!</f>
        <v>#REF!</v>
      </c>
      <c r="N645" s="25">
        <f t="shared" si="68"/>
        <v>25</v>
      </c>
      <c r="O645" s="25">
        <f t="shared" si="69"/>
        <v>6874.75</v>
      </c>
    </row>
    <row r="646" spans="1:15" s="26" customFormat="1" ht="13.2" x14ac:dyDescent="0.25">
      <c r="A646" s="70">
        <v>493</v>
      </c>
      <c r="B646" s="72" t="s">
        <v>1200</v>
      </c>
      <c r="C646" s="73" t="s">
        <v>342</v>
      </c>
      <c r="D646" s="74" t="s">
        <v>1201</v>
      </c>
      <c r="E646" s="75">
        <v>20</v>
      </c>
      <c r="F646" s="74">
        <v>5245.05</v>
      </c>
      <c r="G646" s="76"/>
      <c r="H646" s="25" t="e">
        <f>#REF!</f>
        <v>#REF!</v>
      </c>
      <c r="I646" s="25" t="e">
        <f>#REF!</f>
        <v>#REF!</v>
      </c>
      <c r="J646" s="25" t="e">
        <f>#REF!</f>
        <v>#REF!</v>
      </c>
      <c r="K646" s="25" t="e">
        <f>#REF!</f>
        <v>#REF!</v>
      </c>
      <c r="L646" s="25" t="e">
        <f>#REF!</f>
        <v>#REF!</v>
      </c>
      <c r="M646" s="25" t="e">
        <f>#REF!</f>
        <v>#REF!</v>
      </c>
      <c r="N646" s="25">
        <f t="shared" si="68"/>
        <v>20</v>
      </c>
      <c r="O646" s="25">
        <f t="shared" si="69"/>
        <v>5245.05</v>
      </c>
    </row>
    <row r="647" spans="1:15" s="26" customFormat="1" ht="13.2" x14ac:dyDescent="0.25">
      <c r="A647" s="70">
        <v>494</v>
      </c>
      <c r="B647" s="72" t="s">
        <v>1202</v>
      </c>
      <c r="C647" s="73" t="s">
        <v>947</v>
      </c>
      <c r="D647" s="74" t="s">
        <v>1203</v>
      </c>
      <c r="E647" s="75">
        <v>48</v>
      </c>
      <c r="F647" s="74">
        <v>13324.79</v>
      </c>
      <c r="G647" s="76"/>
      <c r="H647" s="25" t="e">
        <f>#REF!</f>
        <v>#REF!</v>
      </c>
      <c r="I647" s="25" t="e">
        <f>#REF!</f>
        <v>#REF!</v>
      </c>
      <c r="J647" s="25" t="e">
        <f>#REF!</f>
        <v>#REF!</v>
      </c>
      <c r="K647" s="25" t="e">
        <f>#REF!</f>
        <v>#REF!</v>
      </c>
      <c r="L647" s="25" t="e">
        <f>#REF!</f>
        <v>#REF!</v>
      </c>
      <c r="M647" s="25" t="e">
        <f>#REF!</f>
        <v>#REF!</v>
      </c>
      <c r="N647" s="25">
        <f t="shared" si="68"/>
        <v>48</v>
      </c>
      <c r="O647" s="25">
        <f t="shared" si="69"/>
        <v>13324.79</v>
      </c>
    </row>
    <row r="648" spans="1:15" s="26" customFormat="1" ht="13.2" x14ac:dyDescent="0.25">
      <c r="A648" s="70">
        <v>495</v>
      </c>
      <c r="B648" s="72" t="s">
        <v>1204</v>
      </c>
      <c r="C648" s="73" t="s">
        <v>342</v>
      </c>
      <c r="D648" s="74" t="s">
        <v>1205</v>
      </c>
      <c r="E648" s="75">
        <v>260</v>
      </c>
      <c r="F648" s="74">
        <v>73294.570000000007</v>
      </c>
      <c r="G648" s="76"/>
      <c r="H648" s="25" t="e">
        <f>#REF!</f>
        <v>#REF!</v>
      </c>
      <c r="I648" s="25" t="e">
        <f>#REF!</f>
        <v>#REF!</v>
      </c>
      <c r="J648" s="25" t="e">
        <f>#REF!</f>
        <v>#REF!</v>
      </c>
      <c r="K648" s="25" t="e">
        <f>#REF!</f>
        <v>#REF!</v>
      </c>
      <c r="L648" s="25" t="e">
        <f>#REF!</f>
        <v>#REF!</v>
      </c>
      <c r="M648" s="25" t="e">
        <f>#REF!</f>
        <v>#REF!</v>
      </c>
      <c r="N648" s="25">
        <f t="shared" si="68"/>
        <v>260</v>
      </c>
      <c r="O648" s="25">
        <f t="shared" si="69"/>
        <v>73294.570000000007</v>
      </c>
    </row>
    <row r="649" spans="1:15" s="26" customFormat="1" ht="26.4" x14ac:dyDescent="0.25">
      <c r="A649" s="70">
        <v>496</v>
      </c>
      <c r="B649" s="72" t="s">
        <v>1206</v>
      </c>
      <c r="C649" s="73" t="s">
        <v>342</v>
      </c>
      <c r="D649" s="74" t="s">
        <v>1199</v>
      </c>
      <c r="E649" s="75">
        <v>20</v>
      </c>
      <c r="F649" s="74">
        <v>5499.8</v>
      </c>
      <c r="G649" s="76"/>
      <c r="H649" s="25" t="e">
        <f>#REF!</f>
        <v>#REF!</v>
      </c>
      <c r="I649" s="25" t="e">
        <f>#REF!</f>
        <v>#REF!</v>
      </c>
      <c r="J649" s="25" t="e">
        <f>#REF!</f>
        <v>#REF!</v>
      </c>
      <c r="K649" s="25" t="e">
        <f>#REF!</f>
        <v>#REF!</v>
      </c>
      <c r="L649" s="25" t="e">
        <f>#REF!</f>
        <v>#REF!</v>
      </c>
      <c r="M649" s="25" t="e">
        <f>#REF!</f>
        <v>#REF!</v>
      </c>
      <c r="N649" s="25">
        <f t="shared" si="68"/>
        <v>20</v>
      </c>
      <c r="O649" s="25">
        <f t="shared" si="69"/>
        <v>5499.8</v>
      </c>
    </row>
    <row r="650" spans="1:15" s="26" customFormat="1" ht="13.2" x14ac:dyDescent="0.25">
      <c r="A650" s="70">
        <v>497</v>
      </c>
      <c r="B650" s="72" t="s">
        <v>1207</v>
      </c>
      <c r="C650" s="73" t="s">
        <v>342</v>
      </c>
      <c r="D650" s="74" t="s">
        <v>1208</v>
      </c>
      <c r="E650" s="75">
        <v>60</v>
      </c>
      <c r="F650" s="74">
        <v>16152.45</v>
      </c>
      <c r="G650" s="76"/>
      <c r="H650" s="25" t="e">
        <f>#REF!</f>
        <v>#REF!</v>
      </c>
      <c r="I650" s="25" t="e">
        <f>#REF!</f>
        <v>#REF!</v>
      </c>
      <c r="J650" s="25" t="e">
        <f>#REF!</f>
        <v>#REF!</v>
      </c>
      <c r="K650" s="25" t="e">
        <f>#REF!</f>
        <v>#REF!</v>
      </c>
      <c r="L650" s="25" t="e">
        <f>#REF!</f>
        <v>#REF!</v>
      </c>
      <c r="M650" s="25" t="e">
        <f>#REF!</f>
        <v>#REF!</v>
      </c>
      <c r="N650" s="25">
        <f t="shared" si="68"/>
        <v>60</v>
      </c>
      <c r="O650" s="25">
        <f t="shared" si="69"/>
        <v>16152.45</v>
      </c>
    </row>
    <row r="651" spans="1:15" s="26" customFormat="1" ht="26.4" x14ac:dyDescent="0.25">
      <c r="A651" s="70">
        <v>498</v>
      </c>
      <c r="B651" s="72" t="s">
        <v>1209</v>
      </c>
      <c r="C651" s="73" t="s">
        <v>296</v>
      </c>
      <c r="D651" s="74">
        <v>25</v>
      </c>
      <c r="E651" s="75">
        <v>400</v>
      </c>
      <c r="F651" s="74">
        <v>10000</v>
      </c>
      <c r="G651" s="76"/>
      <c r="H651" s="25" t="e">
        <f>#REF!</f>
        <v>#REF!</v>
      </c>
      <c r="I651" s="25" t="e">
        <f>#REF!</f>
        <v>#REF!</v>
      </c>
      <c r="J651" s="25" t="e">
        <f>#REF!</f>
        <v>#REF!</v>
      </c>
      <c r="K651" s="25" t="e">
        <f>#REF!</f>
        <v>#REF!</v>
      </c>
      <c r="L651" s="25" t="e">
        <f>#REF!</f>
        <v>#REF!</v>
      </c>
      <c r="M651" s="25" t="e">
        <f>#REF!</f>
        <v>#REF!</v>
      </c>
      <c r="N651" s="25">
        <f t="shared" si="68"/>
        <v>400</v>
      </c>
      <c r="O651" s="25">
        <f t="shared" si="69"/>
        <v>10000</v>
      </c>
    </row>
    <row r="652" spans="1:15" s="26" customFormat="1" ht="13.2" x14ac:dyDescent="0.25">
      <c r="A652" s="70">
        <v>499</v>
      </c>
      <c r="B652" s="72" t="s">
        <v>1210</v>
      </c>
      <c r="C652" s="73" t="s">
        <v>1211</v>
      </c>
      <c r="D652" s="74" t="s">
        <v>1212</v>
      </c>
      <c r="E652" s="75">
        <v>572</v>
      </c>
      <c r="F652" s="74">
        <v>35329</v>
      </c>
      <c r="G652" s="76"/>
      <c r="H652" s="25" t="e">
        <f>#REF!</f>
        <v>#REF!</v>
      </c>
      <c r="I652" s="25" t="e">
        <f>#REF!</f>
        <v>#REF!</v>
      </c>
      <c r="J652" s="25" t="e">
        <f>#REF!</f>
        <v>#REF!</v>
      </c>
      <c r="K652" s="25" t="e">
        <f>#REF!</f>
        <v>#REF!</v>
      </c>
      <c r="L652" s="25" t="e">
        <f>#REF!</f>
        <v>#REF!</v>
      </c>
      <c r="M652" s="25" t="e">
        <f>#REF!</f>
        <v>#REF!</v>
      </c>
      <c r="N652" s="25">
        <f t="shared" si="68"/>
        <v>572</v>
      </c>
      <c r="O652" s="25">
        <f t="shared" si="69"/>
        <v>35329</v>
      </c>
    </row>
    <row r="653" spans="1:15" s="17" customFormat="1" ht="13.5" customHeight="1" thickBot="1" x14ac:dyDescent="0.3"/>
    <row r="654" spans="1:15" s="17" customFormat="1" ht="26.25" customHeight="1" x14ac:dyDescent="0.25">
      <c r="A654" s="94" t="s">
        <v>139</v>
      </c>
      <c r="B654" s="88" t="s">
        <v>32</v>
      </c>
      <c r="C654" s="99" t="s">
        <v>141</v>
      </c>
      <c r="D654" s="88" t="s">
        <v>142</v>
      </c>
      <c r="E654" s="88" t="s">
        <v>1348</v>
      </c>
      <c r="F654" s="88"/>
      <c r="G654" s="89" t="s">
        <v>146</v>
      </c>
    </row>
    <row r="655" spans="1:15" s="17" customFormat="1" ht="12.75" customHeight="1" x14ac:dyDescent="0.25">
      <c r="A655" s="95"/>
      <c r="B655" s="97"/>
      <c r="C655" s="100"/>
      <c r="D655" s="97"/>
      <c r="E655" s="92" t="s">
        <v>147</v>
      </c>
      <c r="F655" s="92" t="s">
        <v>148</v>
      </c>
      <c r="G655" s="90"/>
    </row>
    <row r="656" spans="1:15" s="17" customFormat="1" ht="13.5" customHeight="1" thickBot="1" x14ac:dyDescent="0.3">
      <c r="A656" s="96"/>
      <c r="B656" s="98"/>
      <c r="C656" s="101"/>
      <c r="D656" s="98"/>
      <c r="E656" s="93"/>
      <c r="F656" s="93"/>
      <c r="G656" s="91"/>
    </row>
    <row r="657" spans="1:15" s="26" customFormat="1" ht="26.4" x14ac:dyDescent="0.25">
      <c r="A657" s="70">
        <v>500</v>
      </c>
      <c r="B657" s="72" t="s">
        <v>1213</v>
      </c>
      <c r="C657" s="73" t="s">
        <v>303</v>
      </c>
      <c r="D657" s="74" t="s">
        <v>1214</v>
      </c>
      <c r="E657" s="75">
        <v>145</v>
      </c>
      <c r="F657" s="74">
        <v>134448.88</v>
      </c>
      <c r="G657" s="76"/>
      <c r="H657" s="25" t="e">
        <f>#REF!</f>
        <v>#REF!</v>
      </c>
      <c r="I657" s="25" t="e">
        <f>#REF!</f>
        <v>#REF!</v>
      </c>
      <c r="J657" s="25" t="e">
        <f>#REF!</f>
        <v>#REF!</v>
      </c>
      <c r="K657" s="25" t="e">
        <f>#REF!</f>
        <v>#REF!</v>
      </c>
      <c r="L657" s="25" t="e">
        <f>#REF!</f>
        <v>#REF!</v>
      </c>
      <c r="M657" s="25" t="e">
        <f>#REF!</f>
        <v>#REF!</v>
      </c>
      <c r="N657" s="25">
        <f t="shared" ref="N657:N670" si="70">E657</f>
        <v>145</v>
      </c>
      <c r="O657" s="25">
        <f t="shared" ref="O657:O670" si="71">F657</f>
        <v>134448.88</v>
      </c>
    </row>
    <row r="658" spans="1:15" s="26" customFormat="1" ht="13.2" x14ac:dyDescent="0.25">
      <c r="A658" s="70">
        <v>501</v>
      </c>
      <c r="B658" s="72" t="s">
        <v>1215</v>
      </c>
      <c r="C658" s="73" t="s">
        <v>303</v>
      </c>
      <c r="D658" s="74" t="s">
        <v>1216</v>
      </c>
      <c r="E658" s="75">
        <v>1</v>
      </c>
      <c r="F658" s="74">
        <v>659.12</v>
      </c>
      <c r="G658" s="76"/>
      <c r="H658" s="25" t="e">
        <f>#REF!</f>
        <v>#REF!</v>
      </c>
      <c r="I658" s="25" t="e">
        <f>#REF!</f>
        <v>#REF!</v>
      </c>
      <c r="J658" s="25" t="e">
        <f>#REF!</f>
        <v>#REF!</v>
      </c>
      <c r="K658" s="25" t="e">
        <f>#REF!</f>
        <v>#REF!</v>
      </c>
      <c r="L658" s="25" t="e">
        <f>#REF!</f>
        <v>#REF!</v>
      </c>
      <c r="M658" s="25" t="e">
        <f>#REF!</f>
        <v>#REF!</v>
      </c>
      <c r="N658" s="25">
        <f t="shared" si="70"/>
        <v>1</v>
      </c>
      <c r="O658" s="25">
        <f t="shared" si="71"/>
        <v>659.12</v>
      </c>
    </row>
    <row r="659" spans="1:15" s="26" customFormat="1" ht="13.2" x14ac:dyDescent="0.25">
      <c r="A659" s="70">
        <v>502</v>
      </c>
      <c r="B659" s="72" t="s">
        <v>1217</v>
      </c>
      <c r="C659" s="73" t="s">
        <v>303</v>
      </c>
      <c r="D659" s="74" t="s">
        <v>1218</v>
      </c>
      <c r="E659" s="75">
        <v>9</v>
      </c>
      <c r="F659" s="74">
        <v>9750.24</v>
      </c>
      <c r="G659" s="76"/>
      <c r="H659" s="25" t="e">
        <f>#REF!</f>
        <v>#REF!</v>
      </c>
      <c r="I659" s="25" t="e">
        <f>#REF!</f>
        <v>#REF!</v>
      </c>
      <c r="J659" s="25" t="e">
        <f>#REF!</f>
        <v>#REF!</v>
      </c>
      <c r="K659" s="25" t="e">
        <f>#REF!</f>
        <v>#REF!</v>
      </c>
      <c r="L659" s="25" t="e">
        <f>#REF!</f>
        <v>#REF!</v>
      </c>
      <c r="M659" s="25" t="e">
        <f>#REF!</f>
        <v>#REF!</v>
      </c>
      <c r="N659" s="25">
        <f t="shared" si="70"/>
        <v>9</v>
      </c>
      <c r="O659" s="25">
        <f t="shared" si="71"/>
        <v>9750.24</v>
      </c>
    </row>
    <row r="660" spans="1:15" s="26" customFormat="1" ht="13.2" x14ac:dyDescent="0.25">
      <c r="A660" s="70">
        <v>503</v>
      </c>
      <c r="B660" s="72" t="s">
        <v>1219</v>
      </c>
      <c r="C660" s="73" t="s">
        <v>303</v>
      </c>
      <c r="D660" s="74" t="s">
        <v>1220</v>
      </c>
      <c r="E660" s="75">
        <v>2</v>
      </c>
      <c r="F660" s="74">
        <v>1064.5800000000002</v>
      </c>
      <c r="G660" s="76"/>
      <c r="H660" s="25" t="e">
        <f>#REF!</f>
        <v>#REF!</v>
      </c>
      <c r="I660" s="25" t="e">
        <f>#REF!</f>
        <v>#REF!</v>
      </c>
      <c r="J660" s="25" t="e">
        <f>#REF!</f>
        <v>#REF!</v>
      </c>
      <c r="K660" s="25" t="e">
        <f>#REF!</f>
        <v>#REF!</v>
      </c>
      <c r="L660" s="25" t="e">
        <f>#REF!</f>
        <v>#REF!</v>
      </c>
      <c r="M660" s="25" t="e">
        <f>#REF!</f>
        <v>#REF!</v>
      </c>
      <c r="N660" s="25">
        <f t="shared" si="70"/>
        <v>2</v>
      </c>
      <c r="O660" s="25">
        <f t="shared" si="71"/>
        <v>1064.5800000000002</v>
      </c>
    </row>
    <row r="661" spans="1:15" s="26" customFormat="1" ht="26.4" x14ac:dyDescent="0.25">
      <c r="A661" s="70">
        <v>504</v>
      </c>
      <c r="B661" s="72" t="s">
        <v>1221</v>
      </c>
      <c r="C661" s="73" t="s">
        <v>303</v>
      </c>
      <c r="D661" s="74" t="s">
        <v>1220</v>
      </c>
      <c r="E661" s="75">
        <v>3</v>
      </c>
      <c r="F661" s="74">
        <v>1596.8700000000001</v>
      </c>
      <c r="G661" s="76"/>
      <c r="H661" s="25" t="e">
        <f>#REF!</f>
        <v>#REF!</v>
      </c>
      <c r="I661" s="25" t="e">
        <f>#REF!</f>
        <v>#REF!</v>
      </c>
      <c r="J661" s="25" t="e">
        <f>#REF!</f>
        <v>#REF!</v>
      </c>
      <c r="K661" s="25" t="e">
        <f>#REF!</f>
        <v>#REF!</v>
      </c>
      <c r="L661" s="25" t="e">
        <f>#REF!</f>
        <v>#REF!</v>
      </c>
      <c r="M661" s="25" t="e">
        <f>#REF!</f>
        <v>#REF!</v>
      </c>
      <c r="N661" s="25">
        <f t="shared" si="70"/>
        <v>3</v>
      </c>
      <c r="O661" s="25">
        <f t="shared" si="71"/>
        <v>1596.8700000000001</v>
      </c>
    </row>
    <row r="662" spans="1:15" s="26" customFormat="1" ht="26.4" x14ac:dyDescent="0.25">
      <c r="A662" s="70">
        <v>505</v>
      </c>
      <c r="B662" s="72" t="s">
        <v>1222</v>
      </c>
      <c r="C662" s="73" t="s">
        <v>303</v>
      </c>
      <c r="D662" s="74" t="s">
        <v>1223</v>
      </c>
      <c r="E662" s="75">
        <v>12</v>
      </c>
      <c r="F662" s="74">
        <v>7698.38</v>
      </c>
      <c r="G662" s="76"/>
      <c r="H662" s="25" t="e">
        <f>#REF!</f>
        <v>#REF!</v>
      </c>
      <c r="I662" s="25" t="e">
        <f>#REF!</f>
        <v>#REF!</v>
      </c>
      <c r="J662" s="25" t="e">
        <f>#REF!</f>
        <v>#REF!</v>
      </c>
      <c r="K662" s="25" t="e">
        <f>#REF!</f>
        <v>#REF!</v>
      </c>
      <c r="L662" s="25" t="e">
        <f>#REF!</f>
        <v>#REF!</v>
      </c>
      <c r="M662" s="25" t="e">
        <f>#REF!</f>
        <v>#REF!</v>
      </c>
      <c r="N662" s="25">
        <f t="shared" si="70"/>
        <v>12</v>
      </c>
      <c r="O662" s="25">
        <f t="shared" si="71"/>
        <v>7698.38</v>
      </c>
    </row>
    <row r="663" spans="1:15" s="26" customFormat="1" ht="26.4" x14ac:dyDescent="0.25">
      <c r="A663" s="70">
        <v>506</v>
      </c>
      <c r="B663" s="72" t="s">
        <v>1224</v>
      </c>
      <c r="C663" s="73" t="s">
        <v>303</v>
      </c>
      <c r="D663" s="74" t="s">
        <v>1225</v>
      </c>
      <c r="E663" s="75">
        <v>26</v>
      </c>
      <c r="F663" s="74">
        <v>17743.310000000001</v>
      </c>
      <c r="G663" s="76"/>
      <c r="H663" s="25" t="e">
        <f>#REF!</f>
        <v>#REF!</v>
      </c>
      <c r="I663" s="25" t="e">
        <f>#REF!</f>
        <v>#REF!</v>
      </c>
      <c r="J663" s="25" t="e">
        <f>#REF!</f>
        <v>#REF!</v>
      </c>
      <c r="K663" s="25" t="e">
        <f>#REF!</f>
        <v>#REF!</v>
      </c>
      <c r="L663" s="25" t="e">
        <f>#REF!</f>
        <v>#REF!</v>
      </c>
      <c r="M663" s="25" t="e">
        <f>#REF!</f>
        <v>#REF!</v>
      </c>
      <c r="N663" s="25">
        <f t="shared" si="70"/>
        <v>26</v>
      </c>
      <c r="O663" s="25">
        <f t="shared" si="71"/>
        <v>17743.310000000001</v>
      </c>
    </row>
    <row r="664" spans="1:15" s="26" customFormat="1" ht="13.2" x14ac:dyDescent="0.25">
      <c r="A664" s="70">
        <v>507</v>
      </c>
      <c r="B664" s="72" t="s">
        <v>1226</v>
      </c>
      <c r="C664" s="73" t="s">
        <v>342</v>
      </c>
      <c r="D664" s="74" t="s">
        <v>1227</v>
      </c>
      <c r="E664" s="75">
        <v>30</v>
      </c>
      <c r="F664" s="74">
        <v>3056.1000000000004</v>
      </c>
      <c r="G664" s="76"/>
      <c r="H664" s="25" t="e">
        <f>#REF!</f>
        <v>#REF!</v>
      </c>
      <c r="I664" s="25" t="e">
        <f>#REF!</f>
        <v>#REF!</v>
      </c>
      <c r="J664" s="25" t="e">
        <f>#REF!</f>
        <v>#REF!</v>
      </c>
      <c r="K664" s="25" t="e">
        <f>#REF!</f>
        <v>#REF!</v>
      </c>
      <c r="L664" s="25" t="e">
        <f>#REF!</f>
        <v>#REF!</v>
      </c>
      <c r="M664" s="25" t="e">
        <f>#REF!</f>
        <v>#REF!</v>
      </c>
      <c r="N664" s="25">
        <f t="shared" si="70"/>
        <v>30</v>
      </c>
      <c r="O664" s="25">
        <f t="shared" si="71"/>
        <v>3056.1000000000004</v>
      </c>
    </row>
    <row r="665" spans="1:15" s="26" customFormat="1" ht="26.4" x14ac:dyDescent="0.25">
      <c r="A665" s="70">
        <v>508</v>
      </c>
      <c r="B665" s="72" t="s">
        <v>1228</v>
      </c>
      <c r="C665" s="73" t="s">
        <v>326</v>
      </c>
      <c r="D665" s="74" t="s">
        <v>1229</v>
      </c>
      <c r="E665" s="75">
        <v>192</v>
      </c>
      <c r="F665" s="74">
        <v>13114.37</v>
      </c>
      <c r="G665" s="76"/>
      <c r="H665" s="25" t="e">
        <f>#REF!</f>
        <v>#REF!</v>
      </c>
      <c r="I665" s="25" t="e">
        <f>#REF!</f>
        <v>#REF!</v>
      </c>
      <c r="J665" s="25" t="e">
        <f>#REF!</f>
        <v>#REF!</v>
      </c>
      <c r="K665" s="25" t="e">
        <f>#REF!</f>
        <v>#REF!</v>
      </c>
      <c r="L665" s="25" t="e">
        <f>#REF!</f>
        <v>#REF!</v>
      </c>
      <c r="M665" s="25" t="e">
        <f>#REF!</f>
        <v>#REF!</v>
      </c>
      <c r="N665" s="25">
        <f t="shared" si="70"/>
        <v>192</v>
      </c>
      <c r="O665" s="25">
        <f t="shared" si="71"/>
        <v>13114.37</v>
      </c>
    </row>
    <row r="666" spans="1:15" s="26" customFormat="1" ht="13.2" x14ac:dyDescent="0.25">
      <c r="A666" s="70">
        <v>509</v>
      </c>
      <c r="B666" s="72" t="s">
        <v>1230</v>
      </c>
      <c r="C666" s="73" t="s">
        <v>303</v>
      </c>
      <c r="D666" s="74" t="s">
        <v>1231</v>
      </c>
      <c r="E666" s="75">
        <v>20</v>
      </c>
      <c r="F666" s="74">
        <v>118.12</v>
      </c>
      <c r="G666" s="76"/>
      <c r="H666" s="25" t="e">
        <f>#REF!</f>
        <v>#REF!</v>
      </c>
      <c r="I666" s="25" t="e">
        <f>#REF!</f>
        <v>#REF!</v>
      </c>
      <c r="J666" s="25" t="e">
        <f>#REF!</f>
        <v>#REF!</v>
      </c>
      <c r="K666" s="25" t="e">
        <f>#REF!</f>
        <v>#REF!</v>
      </c>
      <c r="L666" s="25" t="e">
        <f>#REF!</f>
        <v>#REF!</v>
      </c>
      <c r="M666" s="25" t="e">
        <f>#REF!</f>
        <v>#REF!</v>
      </c>
      <c r="N666" s="25">
        <f t="shared" si="70"/>
        <v>20</v>
      </c>
      <c r="O666" s="25">
        <f t="shared" si="71"/>
        <v>118.12</v>
      </c>
    </row>
    <row r="667" spans="1:15" s="26" customFormat="1" ht="13.2" x14ac:dyDescent="0.25">
      <c r="A667" s="70">
        <v>510</v>
      </c>
      <c r="B667" s="72" t="s">
        <v>1232</v>
      </c>
      <c r="C667" s="73" t="s">
        <v>303</v>
      </c>
      <c r="D667" s="74" t="s">
        <v>1233</v>
      </c>
      <c r="E667" s="75">
        <v>10</v>
      </c>
      <c r="F667" s="74">
        <v>62.99</v>
      </c>
      <c r="G667" s="76"/>
      <c r="H667" s="25" t="e">
        <f>#REF!</f>
        <v>#REF!</v>
      </c>
      <c r="I667" s="25" t="e">
        <f>#REF!</f>
        <v>#REF!</v>
      </c>
      <c r="J667" s="25" t="e">
        <f>#REF!</f>
        <v>#REF!</v>
      </c>
      <c r="K667" s="25" t="e">
        <f>#REF!</f>
        <v>#REF!</v>
      </c>
      <c r="L667" s="25" t="e">
        <f>#REF!</f>
        <v>#REF!</v>
      </c>
      <c r="M667" s="25" t="e">
        <f>#REF!</f>
        <v>#REF!</v>
      </c>
      <c r="N667" s="25">
        <f t="shared" si="70"/>
        <v>10</v>
      </c>
      <c r="O667" s="25">
        <f t="shared" si="71"/>
        <v>62.99</v>
      </c>
    </row>
    <row r="668" spans="1:15" s="26" customFormat="1" ht="13.2" x14ac:dyDescent="0.25">
      <c r="A668" s="70">
        <v>511</v>
      </c>
      <c r="B668" s="72" t="s">
        <v>1234</v>
      </c>
      <c r="C668" s="73" t="s">
        <v>321</v>
      </c>
      <c r="D668" s="74" t="s">
        <v>1235</v>
      </c>
      <c r="E668" s="75">
        <v>24</v>
      </c>
      <c r="F668" s="74">
        <v>410.16</v>
      </c>
      <c r="G668" s="76"/>
      <c r="H668" s="25" t="e">
        <f>#REF!</f>
        <v>#REF!</v>
      </c>
      <c r="I668" s="25" t="e">
        <f>#REF!</f>
        <v>#REF!</v>
      </c>
      <c r="J668" s="25" t="e">
        <f>#REF!</f>
        <v>#REF!</v>
      </c>
      <c r="K668" s="25" t="e">
        <f>#REF!</f>
        <v>#REF!</v>
      </c>
      <c r="L668" s="25" t="e">
        <f>#REF!</f>
        <v>#REF!</v>
      </c>
      <c r="M668" s="25" t="e">
        <f>#REF!</f>
        <v>#REF!</v>
      </c>
      <c r="N668" s="25">
        <f t="shared" si="70"/>
        <v>24</v>
      </c>
      <c r="O668" s="25">
        <f t="shared" si="71"/>
        <v>410.16</v>
      </c>
    </row>
    <row r="669" spans="1:15" s="26" customFormat="1" ht="26.4" x14ac:dyDescent="0.25">
      <c r="A669" s="70">
        <v>512</v>
      </c>
      <c r="B669" s="72" t="s">
        <v>1236</v>
      </c>
      <c r="C669" s="73" t="s">
        <v>303</v>
      </c>
      <c r="D669" s="74" t="s">
        <v>1237</v>
      </c>
      <c r="E669" s="75">
        <v>33</v>
      </c>
      <c r="F669" s="74">
        <v>566.28</v>
      </c>
      <c r="G669" s="76"/>
      <c r="H669" s="25" t="e">
        <f>#REF!</f>
        <v>#REF!</v>
      </c>
      <c r="I669" s="25" t="e">
        <f>#REF!</f>
        <v>#REF!</v>
      </c>
      <c r="J669" s="25" t="e">
        <f>#REF!</f>
        <v>#REF!</v>
      </c>
      <c r="K669" s="25" t="e">
        <f>#REF!</f>
        <v>#REF!</v>
      </c>
      <c r="L669" s="25" t="e">
        <f>#REF!</f>
        <v>#REF!</v>
      </c>
      <c r="M669" s="25" t="e">
        <f>#REF!</f>
        <v>#REF!</v>
      </c>
      <c r="N669" s="25">
        <f t="shared" si="70"/>
        <v>33</v>
      </c>
      <c r="O669" s="25">
        <f t="shared" si="71"/>
        <v>566.28</v>
      </c>
    </row>
    <row r="670" spans="1:15" s="26" customFormat="1" ht="39.6" x14ac:dyDescent="0.25">
      <c r="A670" s="70">
        <v>513</v>
      </c>
      <c r="B670" s="72" t="s">
        <v>1238</v>
      </c>
      <c r="C670" s="73" t="s">
        <v>296</v>
      </c>
      <c r="D670" s="74">
        <v>82</v>
      </c>
      <c r="E670" s="75">
        <v>405</v>
      </c>
      <c r="F670" s="74">
        <v>33210</v>
      </c>
      <c r="G670" s="76"/>
      <c r="H670" s="25" t="e">
        <f>#REF!</f>
        <v>#REF!</v>
      </c>
      <c r="I670" s="25" t="e">
        <f>#REF!</f>
        <v>#REF!</v>
      </c>
      <c r="J670" s="25" t="e">
        <f>#REF!</f>
        <v>#REF!</v>
      </c>
      <c r="K670" s="25" t="e">
        <f>#REF!</f>
        <v>#REF!</v>
      </c>
      <c r="L670" s="25" t="e">
        <f>#REF!</f>
        <v>#REF!</v>
      </c>
      <c r="M670" s="25" t="e">
        <f>#REF!</f>
        <v>#REF!</v>
      </c>
      <c r="N670" s="25">
        <f t="shared" si="70"/>
        <v>405</v>
      </c>
      <c r="O670" s="25">
        <f t="shared" si="71"/>
        <v>33210</v>
      </c>
    </row>
    <row r="671" spans="1:15" s="17" customFormat="1" ht="13.5" customHeight="1" thickBot="1" x14ac:dyDescent="0.3"/>
    <row r="672" spans="1:15" s="17" customFormat="1" ht="26.25" customHeight="1" x14ac:dyDescent="0.25">
      <c r="A672" s="94" t="s">
        <v>139</v>
      </c>
      <c r="B672" s="88" t="s">
        <v>32</v>
      </c>
      <c r="C672" s="99" t="s">
        <v>141</v>
      </c>
      <c r="D672" s="88" t="s">
        <v>142</v>
      </c>
      <c r="E672" s="88" t="s">
        <v>1348</v>
      </c>
      <c r="F672" s="88"/>
      <c r="G672" s="89" t="s">
        <v>146</v>
      </c>
    </row>
    <row r="673" spans="1:15" s="17" customFormat="1" ht="12.75" customHeight="1" x14ac:dyDescent="0.25">
      <c r="A673" s="95"/>
      <c r="B673" s="97"/>
      <c r="C673" s="100"/>
      <c r="D673" s="97"/>
      <c r="E673" s="92" t="s">
        <v>147</v>
      </c>
      <c r="F673" s="92" t="s">
        <v>148</v>
      </c>
      <c r="G673" s="90"/>
    </row>
    <row r="674" spans="1:15" s="17" customFormat="1" ht="13.5" customHeight="1" thickBot="1" x14ac:dyDescent="0.3">
      <c r="A674" s="96"/>
      <c r="B674" s="98"/>
      <c r="C674" s="101"/>
      <c r="D674" s="98"/>
      <c r="E674" s="93"/>
      <c r="F674" s="93"/>
      <c r="G674" s="91"/>
    </row>
    <row r="675" spans="1:15" s="26" customFormat="1" ht="26.4" x14ac:dyDescent="0.25">
      <c r="A675" s="70">
        <v>514</v>
      </c>
      <c r="B675" s="72" t="s">
        <v>1239</v>
      </c>
      <c r="C675" s="73" t="s">
        <v>296</v>
      </c>
      <c r="D675" s="74" t="s">
        <v>1240</v>
      </c>
      <c r="E675" s="75">
        <v>504</v>
      </c>
      <c r="F675" s="74">
        <v>33052.9</v>
      </c>
      <c r="G675" s="76"/>
      <c r="H675" s="25" t="e">
        <f>#REF!</f>
        <v>#REF!</v>
      </c>
      <c r="I675" s="25" t="e">
        <f>#REF!</f>
        <v>#REF!</v>
      </c>
      <c r="J675" s="25" t="e">
        <f>#REF!</f>
        <v>#REF!</v>
      </c>
      <c r="K675" s="25" t="e">
        <f>#REF!</f>
        <v>#REF!</v>
      </c>
      <c r="L675" s="25" t="e">
        <f>#REF!</f>
        <v>#REF!</v>
      </c>
      <c r="M675" s="25" t="e">
        <f>#REF!</f>
        <v>#REF!</v>
      </c>
      <c r="N675" s="25">
        <f t="shared" ref="N675:N689" si="72">E675</f>
        <v>504</v>
      </c>
      <c r="O675" s="25">
        <f t="shared" ref="O675:O689" si="73">F675</f>
        <v>33052.9</v>
      </c>
    </row>
    <row r="676" spans="1:15" s="26" customFormat="1" ht="26.4" x14ac:dyDescent="0.25">
      <c r="A676" s="70">
        <v>515</v>
      </c>
      <c r="B676" s="72" t="s">
        <v>1241</v>
      </c>
      <c r="C676" s="73" t="s">
        <v>296</v>
      </c>
      <c r="D676" s="74">
        <v>51</v>
      </c>
      <c r="E676" s="75">
        <v>460</v>
      </c>
      <c r="F676" s="74">
        <v>23460</v>
      </c>
      <c r="G676" s="76"/>
      <c r="H676" s="25" t="e">
        <f>#REF!</f>
        <v>#REF!</v>
      </c>
      <c r="I676" s="25" t="e">
        <f>#REF!</f>
        <v>#REF!</v>
      </c>
      <c r="J676" s="25" t="e">
        <f>#REF!</f>
        <v>#REF!</v>
      </c>
      <c r="K676" s="25" t="e">
        <f>#REF!</f>
        <v>#REF!</v>
      </c>
      <c r="L676" s="25" t="e">
        <f>#REF!</f>
        <v>#REF!</v>
      </c>
      <c r="M676" s="25" t="e">
        <f>#REF!</f>
        <v>#REF!</v>
      </c>
      <c r="N676" s="25">
        <f t="shared" si="72"/>
        <v>460</v>
      </c>
      <c r="O676" s="25">
        <f t="shared" si="73"/>
        <v>23460</v>
      </c>
    </row>
    <row r="677" spans="1:15" s="26" customFormat="1" ht="26.4" x14ac:dyDescent="0.25">
      <c r="A677" s="70">
        <v>516</v>
      </c>
      <c r="B677" s="72" t="s">
        <v>1242</v>
      </c>
      <c r="C677" s="73" t="s">
        <v>296</v>
      </c>
      <c r="D677" s="74">
        <v>83</v>
      </c>
      <c r="E677" s="75">
        <v>350</v>
      </c>
      <c r="F677" s="74">
        <v>29050</v>
      </c>
      <c r="G677" s="76"/>
      <c r="H677" s="25" t="e">
        <f>#REF!</f>
        <v>#REF!</v>
      </c>
      <c r="I677" s="25" t="e">
        <f>#REF!</f>
        <v>#REF!</v>
      </c>
      <c r="J677" s="25" t="e">
        <f>#REF!</f>
        <v>#REF!</v>
      </c>
      <c r="K677" s="25" t="e">
        <f>#REF!</f>
        <v>#REF!</v>
      </c>
      <c r="L677" s="25" t="e">
        <f>#REF!</f>
        <v>#REF!</v>
      </c>
      <c r="M677" s="25" t="e">
        <f>#REF!</f>
        <v>#REF!</v>
      </c>
      <c r="N677" s="25">
        <f t="shared" si="72"/>
        <v>350</v>
      </c>
      <c r="O677" s="25">
        <f t="shared" si="73"/>
        <v>29050</v>
      </c>
    </row>
    <row r="678" spans="1:15" s="26" customFormat="1" ht="26.4" x14ac:dyDescent="0.25">
      <c r="A678" s="70">
        <v>517</v>
      </c>
      <c r="B678" s="72" t="s">
        <v>1243</v>
      </c>
      <c r="C678" s="73" t="s">
        <v>296</v>
      </c>
      <c r="D678" s="74" t="s">
        <v>1244</v>
      </c>
      <c r="E678" s="75">
        <v>220</v>
      </c>
      <c r="F678" s="74">
        <v>3666.6800000000003</v>
      </c>
      <c r="G678" s="76"/>
      <c r="H678" s="25" t="e">
        <f>#REF!</f>
        <v>#REF!</v>
      </c>
      <c r="I678" s="25" t="e">
        <f>#REF!</f>
        <v>#REF!</v>
      </c>
      <c r="J678" s="25" t="e">
        <f>#REF!</f>
        <v>#REF!</v>
      </c>
      <c r="K678" s="25" t="e">
        <f>#REF!</f>
        <v>#REF!</v>
      </c>
      <c r="L678" s="25" t="e">
        <f>#REF!</f>
        <v>#REF!</v>
      </c>
      <c r="M678" s="25" t="e">
        <f>#REF!</f>
        <v>#REF!</v>
      </c>
      <c r="N678" s="25">
        <f t="shared" si="72"/>
        <v>220</v>
      </c>
      <c r="O678" s="25">
        <f t="shared" si="73"/>
        <v>3666.6800000000003</v>
      </c>
    </row>
    <row r="679" spans="1:15" s="26" customFormat="1" ht="13.2" x14ac:dyDescent="0.25">
      <c r="A679" s="70">
        <v>518</v>
      </c>
      <c r="B679" s="72" t="s">
        <v>1245</v>
      </c>
      <c r="C679" s="73" t="s">
        <v>333</v>
      </c>
      <c r="D679" s="74" t="s">
        <v>1021</v>
      </c>
      <c r="E679" s="75">
        <v>700</v>
      </c>
      <c r="F679" s="74">
        <v>5992</v>
      </c>
      <c r="G679" s="76"/>
      <c r="H679" s="25" t="e">
        <f>#REF!</f>
        <v>#REF!</v>
      </c>
      <c r="I679" s="25" t="e">
        <f>#REF!</f>
        <v>#REF!</v>
      </c>
      <c r="J679" s="25" t="e">
        <f>#REF!</f>
        <v>#REF!</v>
      </c>
      <c r="K679" s="25" t="e">
        <f>#REF!</f>
        <v>#REF!</v>
      </c>
      <c r="L679" s="25" t="e">
        <f>#REF!</f>
        <v>#REF!</v>
      </c>
      <c r="M679" s="25" t="e">
        <f>#REF!</f>
        <v>#REF!</v>
      </c>
      <c r="N679" s="25">
        <f t="shared" si="72"/>
        <v>700</v>
      </c>
      <c r="O679" s="25">
        <f t="shared" si="73"/>
        <v>5992</v>
      </c>
    </row>
    <row r="680" spans="1:15" s="26" customFormat="1" ht="13.2" x14ac:dyDescent="0.25">
      <c r="A680" s="70">
        <v>519</v>
      </c>
      <c r="B680" s="72" t="s">
        <v>1246</v>
      </c>
      <c r="C680" s="73" t="s">
        <v>333</v>
      </c>
      <c r="D680" s="74" t="s">
        <v>1247</v>
      </c>
      <c r="E680" s="75">
        <v>48</v>
      </c>
      <c r="F680" s="74">
        <v>330.08000000000004</v>
      </c>
      <c r="G680" s="76"/>
      <c r="H680" s="25" t="e">
        <f>#REF!</f>
        <v>#REF!</v>
      </c>
      <c r="I680" s="25" t="e">
        <f>#REF!</f>
        <v>#REF!</v>
      </c>
      <c r="J680" s="25" t="e">
        <f>#REF!</f>
        <v>#REF!</v>
      </c>
      <c r="K680" s="25" t="e">
        <f>#REF!</f>
        <v>#REF!</v>
      </c>
      <c r="L680" s="25" t="e">
        <f>#REF!</f>
        <v>#REF!</v>
      </c>
      <c r="M680" s="25" t="e">
        <f>#REF!</f>
        <v>#REF!</v>
      </c>
      <c r="N680" s="25">
        <f t="shared" si="72"/>
        <v>48</v>
      </c>
      <c r="O680" s="25">
        <f t="shared" si="73"/>
        <v>330.08000000000004</v>
      </c>
    </row>
    <row r="681" spans="1:15" s="26" customFormat="1" ht="26.4" x14ac:dyDescent="0.25">
      <c r="A681" s="70">
        <v>520</v>
      </c>
      <c r="B681" s="72" t="s">
        <v>1248</v>
      </c>
      <c r="C681" s="73" t="s">
        <v>303</v>
      </c>
      <c r="D681" s="74" t="s">
        <v>1249</v>
      </c>
      <c r="E681" s="75">
        <v>1</v>
      </c>
      <c r="F681" s="74">
        <v>50.18</v>
      </c>
      <c r="G681" s="76"/>
      <c r="H681" s="25" t="e">
        <f>#REF!</f>
        <v>#REF!</v>
      </c>
      <c r="I681" s="25" t="e">
        <f>#REF!</f>
        <v>#REF!</v>
      </c>
      <c r="J681" s="25" t="e">
        <f>#REF!</f>
        <v>#REF!</v>
      </c>
      <c r="K681" s="25" t="e">
        <f>#REF!</f>
        <v>#REF!</v>
      </c>
      <c r="L681" s="25" t="e">
        <f>#REF!</f>
        <v>#REF!</v>
      </c>
      <c r="M681" s="25" t="e">
        <f>#REF!</f>
        <v>#REF!</v>
      </c>
      <c r="N681" s="25">
        <f t="shared" si="72"/>
        <v>1</v>
      </c>
      <c r="O681" s="25">
        <f t="shared" si="73"/>
        <v>50.18</v>
      </c>
    </row>
    <row r="682" spans="1:15" s="26" customFormat="1" ht="13.2" x14ac:dyDescent="0.25">
      <c r="A682" s="70">
        <v>521</v>
      </c>
      <c r="B682" s="72" t="s">
        <v>1250</v>
      </c>
      <c r="C682" s="73" t="s">
        <v>947</v>
      </c>
      <c r="D682" s="74" t="s">
        <v>1251</v>
      </c>
      <c r="E682" s="75">
        <v>58</v>
      </c>
      <c r="F682" s="74">
        <v>15741.51</v>
      </c>
      <c r="G682" s="76"/>
      <c r="H682" s="25" t="e">
        <f>#REF!</f>
        <v>#REF!</v>
      </c>
      <c r="I682" s="25" t="e">
        <f>#REF!</f>
        <v>#REF!</v>
      </c>
      <c r="J682" s="25" t="e">
        <f>#REF!</f>
        <v>#REF!</v>
      </c>
      <c r="K682" s="25" t="e">
        <f>#REF!</f>
        <v>#REF!</v>
      </c>
      <c r="L682" s="25" t="e">
        <f>#REF!</f>
        <v>#REF!</v>
      </c>
      <c r="M682" s="25" t="e">
        <f>#REF!</f>
        <v>#REF!</v>
      </c>
      <c r="N682" s="25">
        <f t="shared" si="72"/>
        <v>58</v>
      </c>
      <c r="O682" s="25">
        <f t="shared" si="73"/>
        <v>15741.51</v>
      </c>
    </row>
    <row r="683" spans="1:15" s="26" customFormat="1" ht="26.4" x14ac:dyDescent="0.25">
      <c r="A683" s="70">
        <v>522</v>
      </c>
      <c r="B683" s="72" t="s">
        <v>1252</v>
      </c>
      <c r="C683" s="73" t="s">
        <v>947</v>
      </c>
      <c r="D683" s="74" t="s">
        <v>1253</v>
      </c>
      <c r="E683" s="75">
        <v>46</v>
      </c>
      <c r="F683" s="74">
        <v>12442.810000000001</v>
      </c>
      <c r="G683" s="76"/>
      <c r="H683" s="25" t="e">
        <f>#REF!</f>
        <v>#REF!</v>
      </c>
      <c r="I683" s="25" t="e">
        <f>#REF!</f>
        <v>#REF!</v>
      </c>
      <c r="J683" s="25" t="e">
        <f>#REF!</f>
        <v>#REF!</v>
      </c>
      <c r="K683" s="25" t="e">
        <f>#REF!</f>
        <v>#REF!</v>
      </c>
      <c r="L683" s="25" t="e">
        <f>#REF!</f>
        <v>#REF!</v>
      </c>
      <c r="M683" s="25" t="e">
        <f>#REF!</f>
        <v>#REF!</v>
      </c>
      <c r="N683" s="25">
        <f t="shared" si="72"/>
        <v>46</v>
      </c>
      <c r="O683" s="25">
        <f t="shared" si="73"/>
        <v>12442.810000000001</v>
      </c>
    </row>
    <row r="684" spans="1:15" s="26" customFormat="1" ht="13.2" x14ac:dyDescent="0.25">
      <c r="A684" s="70">
        <v>523</v>
      </c>
      <c r="B684" s="72" t="s">
        <v>1254</v>
      </c>
      <c r="C684" s="73" t="s">
        <v>947</v>
      </c>
      <c r="D684" s="74" t="s">
        <v>1255</v>
      </c>
      <c r="E684" s="75">
        <v>48</v>
      </c>
      <c r="F684" s="74">
        <v>12360.69</v>
      </c>
      <c r="G684" s="76"/>
      <c r="H684" s="25" t="e">
        <f>#REF!</f>
        <v>#REF!</v>
      </c>
      <c r="I684" s="25" t="e">
        <f>#REF!</f>
        <v>#REF!</v>
      </c>
      <c r="J684" s="25" t="e">
        <f>#REF!</f>
        <v>#REF!</v>
      </c>
      <c r="K684" s="25" t="e">
        <f>#REF!</f>
        <v>#REF!</v>
      </c>
      <c r="L684" s="25" t="e">
        <f>#REF!</f>
        <v>#REF!</v>
      </c>
      <c r="M684" s="25" t="e">
        <f>#REF!</f>
        <v>#REF!</v>
      </c>
      <c r="N684" s="25">
        <f t="shared" si="72"/>
        <v>48</v>
      </c>
      <c r="O684" s="25">
        <f t="shared" si="73"/>
        <v>12360.69</v>
      </c>
    </row>
    <row r="685" spans="1:15" s="26" customFormat="1" ht="13.2" x14ac:dyDescent="0.25">
      <c r="A685" s="70">
        <v>524</v>
      </c>
      <c r="B685" s="72" t="s">
        <v>1256</v>
      </c>
      <c r="C685" s="73" t="s">
        <v>947</v>
      </c>
      <c r="D685" s="74" t="s">
        <v>1257</v>
      </c>
      <c r="E685" s="75">
        <v>104</v>
      </c>
      <c r="F685" s="74">
        <v>27642.79</v>
      </c>
      <c r="G685" s="76"/>
      <c r="H685" s="25" t="e">
        <f>#REF!</f>
        <v>#REF!</v>
      </c>
      <c r="I685" s="25" t="e">
        <f>#REF!</f>
        <v>#REF!</v>
      </c>
      <c r="J685" s="25" t="e">
        <f>#REF!</f>
        <v>#REF!</v>
      </c>
      <c r="K685" s="25" t="e">
        <f>#REF!</f>
        <v>#REF!</v>
      </c>
      <c r="L685" s="25" t="e">
        <f>#REF!</f>
        <v>#REF!</v>
      </c>
      <c r="M685" s="25" t="e">
        <f>#REF!</f>
        <v>#REF!</v>
      </c>
      <c r="N685" s="25">
        <f t="shared" si="72"/>
        <v>104</v>
      </c>
      <c r="O685" s="25">
        <f t="shared" si="73"/>
        <v>27642.79</v>
      </c>
    </row>
    <row r="686" spans="1:15" s="26" customFormat="1" ht="13.2" x14ac:dyDescent="0.25">
      <c r="A686" s="70">
        <v>525</v>
      </c>
      <c r="B686" s="72" t="s">
        <v>1258</v>
      </c>
      <c r="C686" s="73" t="s">
        <v>947</v>
      </c>
      <c r="D686" s="74" t="s">
        <v>1259</v>
      </c>
      <c r="E686" s="75">
        <v>180</v>
      </c>
      <c r="F686" s="74">
        <v>48650.5</v>
      </c>
      <c r="G686" s="76"/>
      <c r="H686" s="25" t="e">
        <f>#REF!</f>
        <v>#REF!</v>
      </c>
      <c r="I686" s="25" t="e">
        <f>#REF!</f>
        <v>#REF!</v>
      </c>
      <c r="J686" s="25" t="e">
        <f>#REF!</f>
        <v>#REF!</v>
      </c>
      <c r="K686" s="25" t="e">
        <f>#REF!</f>
        <v>#REF!</v>
      </c>
      <c r="L686" s="25" t="e">
        <f>#REF!</f>
        <v>#REF!</v>
      </c>
      <c r="M686" s="25" t="e">
        <f>#REF!</f>
        <v>#REF!</v>
      </c>
      <c r="N686" s="25">
        <f t="shared" si="72"/>
        <v>180</v>
      </c>
      <c r="O686" s="25">
        <f t="shared" si="73"/>
        <v>48650.5</v>
      </c>
    </row>
    <row r="687" spans="1:15" s="26" customFormat="1" ht="13.2" x14ac:dyDescent="0.25">
      <c r="A687" s="70">
        <v>526</v>
      </c>
      <c r="B687" s="72" t="s">
        <v>1260</v>
      </c>
      <c r="C687" s="73" t="s">
        <v>310</v>
      </c>
      <c r="D687" s="74" t="s">
        <v>1261</v>
      </c>
      <c r="E687" s="75">
        <v>3</v>
      </c>
      <c r="F687" s="74">
        <v>44.7</v>
      </c>
      <c r="G687" s="76"/>
      <c r="H687" s="25" t="e">
        <f>#REF!</f>
        <v>#REF!</v>
      </c>
      <c r="I687" s="25" t="e">
        <f>#REF!</f>
        <v>#REF!</v>
      </c>
      <c r="J687" s="25" t="e">
        <f>#REF!</f>
        <v>#REF!</v>
      </c>
      <c r="K687" s="25" t="e">
        <f>#REF!</f>
        <v>#REF!</v>
      </c>
      <c r="L687" s="25" t="e">
        <f>#REF!</f>
        <v>#REF!</v>
      </c>
      <c r="M687" s="25" t="e">
        <f>#REF!</f>
        <v>#REF!</v>
      </c>
      <c r="N687" s="25">
        <f t="shared" si="72"/>
        <v>3</v>
      </c>
      <c r="O687" s="25">
        <f t="shared" si="73"/>
        <v>44.7</v>
      </c>
    </row>
    <row r="688" spans="1:15" s="26" customFormat="1" ht="13.2" x14ac:dyDescent="0.25">
      <c r="A688" s="70">
        <v>527</v>
      </c>
      <c r="B688" s="72" t="s">
        <v>1262</v>
      </c>
      <c r="C688" s="73" t="s">
        <v>303</v>
      </c>
      <c r="D688" s="74" t="s">
        <v>534</v>
      </c>
      <c r="E688" s="75">
        <v>30</v>
      </c>
      <c r="F688" s="74">
        <v>588.79000000000008</v>
      </c>
      <c r="G688" s="76"/>
      <c r="H688" s="25" t="e">
        <f>#REF!</f>
        <v>#REF!</v>
      </c>
      <c r="I688" s="25" t="e">
        <f>#REF!</f>
        <v>#REF!</v>
      </c>
      <c r="J688" s="25" t="e">
        <f>#REF!</f>
        <v>#REF!</v>
      </c>
      <c r="K688" s="25" t="e">
        <f>#REF!</f>
        <v>#REF!</v>
      </c>
      <c r="L688" s="25" t="e">
        <f>#REF!</f>
        <v>#REF!</v>
      </c>
      <c r="M688" s="25" t="e">
        <f>#REF!</f>
        <v>#REF!</v>
      </c>
      <c r="N688" s="25">
        <f t="shared" si="72"/>
        <v>30</v>
      </c>
      <c r="O688" s="25">
        <f t="shared" si="73"/>
        <v>588.79000000000008</v>
      </c>
    </row>
    <row r="689" spans="1:15" s="26" customFormat="1" ht="39.6" x14ac:dyDescent="0.25">
      <c r="A689" s="70">
        <v>528</v>
      </c>
      <c r="B689" s="72" t="s">
        <v>1263</v>
      </c>
      <c r="C689" s="73" t="s">
        <v>303</v>
      </c>
      <c r="D689" s="74">
        <v>2274</v>
      </c>
      <c r="E689" s="75">
        <v>5</v>
      </c>
      <c r="F689" s="74">
        <v>11370</v>
      </c>
      <c r="G689" s="76"/>
      <c r="H689" s="25" t="e">
        <f>#REF!</f>
        <v>#REF!</v>
      </c>
      <c r="I689" s="25" t="e">
        <f>#REF!</f>
        <v>#REF!</v>
      </c>
      <c r="J689" s="25" t="e">
        <f>#REF!</f>
        <v>#REF!</v>
      </c>
      <c r="K689" s="25" t="e">
        <f>#REF!</f>
        <v>#REF!</v>
      </c>
      <c r="L689" s="25" t="e">
        <f>#REF!</f>
        <v>#REF!</v>
      </c>
      <c r="M689" s="25" t="e">
        <f>#REF!</f>
        <v>#REF!</v>
      </c>
      <c r="N689" s="25">
        <f t="shared" si="72"/>
        <v>5</v>
      </c>
      <c r="O689" s="25">
        <f t="shared" si="73"/>
        <v>11370</v>
      </c>
    </row>
    <row r="690" spans="1:15" s="17" customFormat="1" ht="13.5" customHeight="1" thickBot="1" x14ac:dyDescent="0.3"/>
    <row r="691" spans="1:15" s="17" customFormat="1" ht="26.25" customHeight="1" x14ac:dyDescent="0.25">
      <c r="A691" s="94" t="s">
        <v>139</v>
      </c>
      <c r="B691" s="88" t="s">
        <v>32</v>
      </c>
      <c r="C691" s="99" t="s">
        <v>141</v>
      </c>
      <c r="D691" s="88" t="s">
        <v>142</v>
      </c>
      <c r="E691" s="88" t="s">
        <v>1348</v>
      </c>
      <c r="F691" s="88"/>
      <c r="G691" s="89" t="s">
        <v>146</v>
      </c>
    </row>
    <row r="692" spans="1:15" s="17" customFormat="1" ht="12.75" customHeight="1" x14ac:dyDescent="0.25">
      <c r="A692" s="95"/>
      <c r="B692" s="97"/>
      <c r="C692" s="100"/>
      <c r="D692" s="97"/>
      <c r="E692" s="92" t="s">
        <v>147</v>
      </c>
      <c r="F692" s="92" t="s">
        <v>148</v>
      </c>
      <c r="G692" s="90"/>
    </row>
    <row r="693" spans="1:15" s="17" customFormat="1" ht="13.5" customHeight="1" thickBot="1" x14ac:dyDescent="0.3">
      <c r="A693" s="96"/>
      <c r="B693" s="98"/>
      <c r="C693" s="101"/>
      <c r="D693" s="98"/>
      <c r="E693" s="93"/>
      <c r="F693" s="93"/>
      <c r="G693" s="91"/>
    </row>
    <row r="694" spans="1:15" s="26" customFormat="1" ht="26.4" x14ac:dyDescent="0.25">
      <c r="A694" s="70">
        <v>529</v>
      </c>
      <c r="B694" s="72" t="s">
        <v>1264</v>
      </c>
      <c r="C694" s="73" t="s">
        <v>321</v>
      </c>
      <c r="D694" s="74" t="s">
        <v>1265</v>
      </c>
      <c r="E694" s="75">
        <v>22</v>
      </c>
      <c r="F694" s="74">
        <v>13814.460000000001</v>
      </c>
      <c r="G694" s="76"/>
      <c r="H694" s="25" t="e">
        <f>#REF!</f>
        <v>#REF!</v>
      </c>
      <c r="I694" s="25" t="e">
        <f>#REF!</f>
        <v>#REF!</v>
      </c>
      <c r="J694" s="25" t="e">
        <f>#REF!</f>
        <v>#REF!</v>
      </c>
      <c r="K694" s="25" t="e">
        <f>#REF!</f>
        <v>#REF!</v>
      </c>
      <c r="L694" s="25" t="e">
        <f>#REF!</f>
        <v>#REF!</v>
      </c>
      <c r="M694" s="25" t="e">
        <f>#REF!</f>
        <v>#REF!</v>
      </c>
      <c r="N694" s="25">
        <f t="shared" ref="N694:N709" si="74">E694</f>
        <v>22</v>
      </c>
      <c r="O694" s="25">
        <f t="shared" ref="O694:O709" si="75">F694</f>
        <v>13814.460000000001</v>
      </c>
    </row>
    <row r="695" spans="1:15" s="26" customFormat="1" ht="13.2" x14ac:dyDescent="0.25">
      <c r="A695" s="70">
        <v>530</v>
      </c>
      <c r="B695" s="72" t="s">
        <v>1266</v>
      </c>
      <c r="C695" s="73" t="s">
        <v>303</v>
      </c>
      <c r="D695" s="74" t="s">
        <v>1267</v>
      </c>
      <c r="E695" s="75">
        <v>25</v>
      </c>
      <c r="F695" s="74">
        <v>13486.77</v>
      </c>
      <c r="G695" s="76"/>
      <c r="H695" s="25" t="e">
        <f>#REF!</f>
        <v>#REF!</v>
      </c>
      <c r="I695" s="25" t="e">
        <f>#REF!</f>
        <v>#REF!</v>
      </c>
      <c r="J695" s="25" t="e">
        <f>#REF!</f>
        <v>#REF!</v>
      </c>
      <c r="K695" s="25" t="e">
        <f>#REF!</f>
        <v>#REF!</v>
      </c>
      <c r="L695" s="25" t="e">
        <f>#REF!</f>
        <v>#REF!</v>
      </c>
      <c r="M695" s="25" t="e">
        <f>#REF!</f>
        <v>#REF!</v>
      </c>
      <c r="N695" s="25">
        <f t="shared" si="74"/>
        <v>25</v>
      </c>
      <c r="O695" s="25">
        <f t="shared" si="75"/>
        <v>13486.77</v>
      </c>
    </row>
    <row r="696" spans="1:15" s="26" customFormat="1" ht="13.2" x14ac:dyDescent="0.25">
      <c r="A696" s="70">
        <v>531</v>
      </c>
      <c r="B696" s="72" t="s">
        <v>1268</v>
      </c>
      <c r="C696" s="73" t="s">
        <v>947</v>
      </c>
      <c r="D696" s="74" t="s">
        <v>1269</v>
      </c>
      <c r="E696" s="75">
        <v>420</v>
      </c>
      <c r="F696" s="74">
        <v>4870.3200000000006</v>
      </c>
      <c r="G696" s="76"/>
      <c r="H696" s="25" t="e">
        <f>#REF!</f>
        <v>#REF!</v>
      </c>
      <c r="I696" s="25" t="e">
        <f>#REF!</f>
        <v>#REF!</v>
      </c>
      <c r="J696" s="25" t="e">
        <f>#REF!</f>
        <v>#REF!</v>
      </c>
      <c r="K696" s="25" t="e">
        <f>#REF!</f>
        <v>#REF!</v>
      </c>
      <c r="L696" s="25" t="e">
        <f>#REF!</f>
        <v>#REF!</v>
      </c>
      <c r="M696" s="25" t="e">
        <f>#REF!</f>
        <v>#REF!</v>
      </c>
      <c r="N696" s="25">
        <f t="shared" si="74"/>
        <v>420</v>
      </c>
      <c r="O696" s="25">
        <f t="shared" si="75"/>
        <v>4870.3200000000006</v>
      </c>
    </row>
    <row r="697" spans="1:15" s="26" customFormat="1" ht="13.2" x14ac:dyDescent="0.25">
      <c r="A697" s="70">
        <v>532</v>
      </c>
      <c r="B697" s="72" t="s">
        <v>1270</v>
      </c>
      <c r="C697" s="73" t="s">
        <v>303</v>
      </c>
      <c r="D697" s="74" t="s">
        <v>1271</v>
      </c>
      <c r="E697" s="75">
        <v>1</v>
      </c>
      <c r="F697" s="74">
        <v>108.37</v>
      </c>
      <c r="G697" s="76"/>
      <c r="H697" s="25" t="e">
        <f>#REF!</f>
        <v>#REF!</v>
      </c>
      <c r="I697" s="25" t="e">
        <f>#REF!</f>
        <v>#REF!</v>
      </c>
      <c r="J697" s="25" t="e">
        <f>#REF!</f>
        <v>#REF!</v>
      </c>
      <c r="K697" s="25" t="e">
        <f>#REF!</f>
        <v>#REF!</v>
      </c>
      <c r="L697" s="25" t="e">
        <f>#REF!</f>
        <v>#REF!</v>
      </c>
      <c r="M697" s="25" t="e">
        <f>#REF!</f>
        <v>#REF!</v>
      </c>
      <c r="N697" s="25">
        <f t="shared" si="74"/>
        <v>1</v>
      </c>
      <c r="O697" s="25">
        <f t="shared" si="75"/>
        <v>108.37</v>
      </c>
    </row>
    <row r="698" spans="1:15" s="26" customFormat="1" ht="13.2" x14ac:dyDescent="0.25">
      <c r="A698" s="70">
        <v>533</v>
      </c>
      <c r="B698" s="72" t="s">
        <v>1272</v>
      </c>
      <c r="C698" s="73" t="s">
        <v>342</v>
      </c>
      <c r="D698" s="74">
        <v>88</v>
      </c>
      <c r="E698" s="75">
        <v>20</v>
      </c>
      <c r="F698" s="74">
        <v>1760</v>
      </c>
      <c r="G698" s="76"/>
      <c r="H698" s="25" t="e">
        <f>#REF!</f>
        <v>#REF!</v>
      </c>
      <c r="I698" s="25" t="e">
        <f>#REF!</f>
        <v>#REF!</v>
      </c>
      <c r="J698" s="25" t="e">
        <f>#REF!</f>
        <v>#REF!</v>
      </c>
      <c r="K698" s="25" t="e">
        <f>#REF!</f>
        <v>#REF!</v>
      </c>
      <c r="L698" s="25" t="e">
        <f>#REF!</f>
        <v>#REF!</v>
      </c>
      <c r="M698" s="25" t="e">
        <f>#REF!</f>
        <v>#REF!</v>
      </c>
      <c r="N698" s="25">
        <f t="shared" si="74"/>
        <v>20</v>
      </c>
      <c r="O698" s="25">
        <f t="shared" si="75"/>
        <v>1760</v>
      </c>
    </row>
    <row r="699" spans="1:15" s="26" customFormat="1" ht="13.2" x14ac:dyDescent="0.25">
      <c r="A699" s="70">
        <v>534</v>
      </c>
      <c r="B699" s="72" t="s">
        <v>1273</v>
      </c>
      <c r="C699" s="73" t="s">
        <v>303</v>
      </c>
      <c r="D699" s="74" t="s">
        <v>1274</v>
      </c>
      <c r="E699" s="75">
        <v>232</v>
      </c>
      <c r="F699" s="74">
        <v>2924.94</v>
      </c>
      <c r="G699" s="76"/>
      <c r="H699" s="25" t="e">
        <f>#REF!</f>
        <v>#REF!</v>
      </c>
      <c r="I699" s="25" t="e">
        <f>#REF!</f>
        <v>#REF!</v>
      </c>
      <c r="J699" s="25" t="e">
        <f>#REF!</f>
        <v>#REF!</v>
      </c>
      <c r="K699" s="25" t="e">
        <f>#REF!</f>
        <v>#REF!</v>
      </c>
      <c r="L699" s="25" t="e">
        <f>#REF!</f>
        <v>#REF!</v>
      </c>
      <c r="M699" s="25" t="e">
        <f>#REF!</f>
        <v>#REF!</v>
      </c>
      <c r="N699" s="25">
        <f t="shared" si="74"/>
        <v>232</v>
      </c>
      <c r="O699" s="25">
        <f t="shared" si="75"/>
        <v>2924.94</v>
      </c>
    </row>
    <row r="700" spans="1:15" s="26" customFormat="1" ht="13.2" x14ac:dyDescent="0.25">
      <c r="A700" s="70">
        <v>535</v>
      </c>
      <c r="B700" s="72" t="s">
        <v>1275</v>
      </c>
      <c r="C700" s="73" t="s">
        <v>303</v>
      </c>
      <c r="D700" s="74" t="s">
        <v>1276</v>
      </c>
      <c r="E700" s="75">
        <v>100</v>
      </c>
      <c r="F700" s="74">
        <v>16129.910000000002</v>
      </c>
      <c r="G700" s="76"/>
      <c r="H700" s="25" t="e">
        <f>#REF!</f>
        <v>#REF!</v>
      </c>
      <c r="I700" s="25" t="e">
        <f>#REF!</f>
        <v>#REF!</v>
      </c>
      <c r="J700" s="25" t="e">
        <f>#REF!</f>
        <v>#REF!</v>
      </c>
      <c r="K700" s="25" t="e">
        <f>#REF!</f>
        <v>#REF!</v>
      </c>
      <c r="L700" s="25" t="e">
        <f>#REF!</f>
        <v>#REF!</v>
      </c>
      <c r="M700" s="25" t="e">
        <f>#REF!</f>
        <v>#REF!</v>
      </c>
      <c r="N700" s="25">
        <f t="shared" si="74"/>
        <v>100</v>
      </c>
      <c r="O700" s="25">
        <f t="shared" si="75"/>
        <v>16129.910000000002</v>
      </c>
    </row>
    <row r="701" spans="1:15" s="26" customFormat="1" ht="13.2" x14ac:dyDescent="0.25">
      <c r="A701" s="70">
        <v>536</v>
      </c>
      <c r="B701" s="72" t="s">
        <v>1277</v>
      </c>
      <c r="C701" s="73" t="s">
        <v>342</v>
      </c>
      <c r="D701" s="74">
        <v>55</v>
      </c>
      <c r="E701" s="75">
        <v>118</v>
      </c>
      <c r="F701" s="74">
        <v>6490</v>
      </c>
      <c r="G701" s="76"/>
      <c r="H701" s="25" t="e">
        <f>#REF!</f>
        <v>#REF!</v>
      </c>
      <c r="I701" s="25" t="e">
        <f>#REF!</f>
        <v>#REF!</v>
      </c>
      <c r="J701" s="25" t="e">
        <f>#REF!</f>
        <v>#REF!</v>
      </c>
      <c r="K701" s="25" t="e">
        <f>#REF!</f>
        <v>#REF!</v>
      </c>
      <c r="L701" s="25" t="e">
        <f>#REF!</f>
        <v>#REF!</v>
      </c>
      <c r="M701" s="25" t="e">
        <f>#REF!</f>
        <v>#REF!</v>
      </c>
      <c r="N701" s="25">
        <f t="shared" si="74"/>
        <v>118</v>
      </c>
      <c r="O701" s="25">
        <f t="shared" si="75"/>
        <v>6490</v>
      </c>
    </row>
    <row r="702" spans="1:15" s="26" customFormat="1" ht="26.4" x14ac:dyDescent="0.25">
      <c r="A702" s="70">
        <v>537</v>
      </c>
      <c r="B702" s="72" t="s">
        <v>1278</v>
      </c>
      <c r="C702" s="73" t="s">
        <v>333</v>
      </c>
      <c r="D702" s="74" t="s">
        <v>1279</v>
      </c>
      <c r="E702" s="75">
        <v>880</v>
      </c>
      <c r="F702" s="74">
        <v>13323.390000000001</v>
      </c>
      <c r="G702" s="76"/>
      <c r="H702" s="25" t="e">
        <f>#REF!</f>
        <v>#REF!</v>
      </c>
      <c r="I702" s="25" t="e">
        <f>#REF!</f>
        <v>#REF!</v>
      </c>
      <c r="J702" s="25" t="e">
        <f>#REF!</f>
        <v>#REF!</v>
      </c>
      <c r="K702" s="25" t="e">
        <f>#REF!</f>
        <v>#REF!</v>
      </c>
      <c r="L702" s="25" t="e">
        <f>#REF!</f>
        <v>#REF!</v>
      </c>
      <c r="M702" s="25" t="e">
        <f>#REF!</f>
        <v>#REF!</v>
      </c>
      <c r="N702" s="25">
        <f t="shared" si="74"/>
        <v>880</v>
      </c>
      <c r="O702" s="25">
        <f t="shared" si="75"/>
        <v>13323.390000000001</v>
      </c>
    </row>
    <row r="703" spans="1:15" s="26" customFormat="1" ht="26.4" x14ac:dyDescent="0.25">
      <c r="A703" s="70">
        <v>538</v>
      </c>
      <c r="B703" s="72" t="s">
        <v>1280</v>
      </c>
      <c r="C703" s="73" t="s">
        <v>303</v>
      </c>
      <c r="D703" s="74" t="s">
        <v>1281</v>
      </c>
      <c r="E703" s="75">
        <v>63</v>
      </c>
      <c r="F703" s="74">
        <v>7845</v>
      </c>
      <c r="G703" s="76"/>
      <c r="H703" s="25" t="e">
        <f>#REF!</f>
        <v>#REF!</v>
      </c>
      <c r="I703" s="25" t="e">
        <f>#REF!</f>
        <v>#REF!</v>
      </c>
      <c r="J703" s="25" t="e">
        <f>#REF!</f>
        <v>#REF!</v>
      </c>
      <c r="K703" s="25" t="e">
        <f>#REF!</f>
        <v>#REF!</v>
      </c>
      <c r="L703" s="25" t="e">
        <f>#REF!</f>
        <v>#REF!</v>
      </c>
      <c r="M703" s="25" t="e">
        <f>#REF!</f>
        <v>#REF!</v>
      </c>
      <c r="N703" s="25">
        <f t="shared" si="74"/>
        <v>63</v>
      </c>
      <c r="O703" s="25">
        <f t="shared" si="75"/>
        <v>7845</v>
      </c>
    </row>
    <row r="704" spans="1:15" s="26" customFormat="1" ht="26.4" x14ac:dyDescent="0.25">
      <c r="A704" s="70">
        <v>539</v>
      </c>
      <c r="B704" s="72" t="s">
        <v>1282</v>
      </c>
      <c r="C704" s="73" t="s">
        <v>333</v>
      </c>
      <c r="D704" s="74" t="s">
        <v>1283</v>
      </c>
      <c r="E704" s="75">
        <v>9</v>
      </c>
      <c r="F704" s="74">
        <v>379.62</v>
      </c>
      <c r="G704" s="76"/>
      <c r="H704" s="25" t="e">
        <f>#REF!</f>
        <v>#REF!</v>
      </c>
      <c r="I704" s="25" t="e">
        <f>#REF!</f>
        <v>#REF!</v>
      </c>
      <c r="J704" s="25" t="e">
        <f>#REF!</f>
        <v>#REF!</v>
      </c>
      <c r="K704" s="25" t="e">
        <f>#REF!</f>
        <v>#REF!</v>
      </c>
      <c r="L704" s="25" t="e">
        <f>#REF!</f>
        <v>#REF!</v>
      </c>
      <c r="M704" s="25" t="e">
        <f>#REF!</f>
        <v>#REF!</v>
      </c>
      <c r="N704" s="25">
        <f t="shared" si="74"/>
        <v>9</v>
      </c>
      <c r="O704" s="25">
        <f t="shared" si="75"/>
        <v>379.62</v>
      </c>
    </row>
    <row r="705" spans="1:15" s="26" customFormat="1" ht="13.2" x14ac:dyDescent="0.25">
      <c r="A705" s="70">
        <v>540</v>
      </c>
      <c r="B705" s="72" t="s">
        <v>1284</v>
      </c>
      <c r="C705" s="73" t="s">
        <v>342</v>
      </c>
      <c r="D705" s="74" t="s">
        <v>1285</v>
      </c>
      <c r="E705" s="75">
        <v>1020</v>
      </c>
      <c r="F705" s="74">
        <v>12869.77</v>
      </c>
      <c r="G705" s="76"/>
      <c r="H705" s="25" t="e">
        <f>#REF!</f>
        <v>#REF!</v>
      </c>
      <c r="I705" s="25" t="e">
        <f>#REF!</f>
        <v>#REF!</v>
      </c>
      <c r="J705" s="25" t="e">
        <f>#REF!</f>
        <v>#REF!</v>
      </c>
      <c r="K705" s="25" t="e">
        <f>#REF!</f>
        <v>#REF!</v>
      </c>
      <c r="L705" s="25" t="e">
        <f>#REF!</f>
        <v>#REF!</v>
      </c>
      <c r="M705" s="25" t="e">
        <f>#REF!</f>
        <v>#REF!</v>
      </c>
      <c r="N705" s="25">
        <f t="shared" si="74"/>
        <v>1020</v>
      </c>
      <c r="O705" s="25">
        <f t="shared" si="75"/>
        <v>12869.77</v>
      </c>
    </row>
    <row r="706" spans="1:15" s="26" customFormat="1" ht="13.2" x14ac:dyDescent="0.25">
      <c r="A706" s="70">
        <v>541</v>
      </c>
      <c r="B706" s="72" t="s">
        <v>1286</v>
      </c>
      <c r="C706" s="73" t="s">
        <v>342</v>
      </c>
      <c r="D706" s="74" t="s">
        <v>938</v>
      </c>
      <c r="E706" s="75">
        <v>196</v>
      </c>
      <c r="F706" s="74">
        <v>5907.1500000000005</v>
      </c>
      <c r="G706" s="76"/>
      <c r="H706" s="25" t="e">
        <f>#REF!</f>
        <v>#REF!</v>
      </c>
      <c r="I706" s="25" t="e">
        <f>#REF!</f>
        <v>#REF!</v>
      </c>
      <c r="J706" s="25" t="e">
        <f>#REF!</f>
        <v>#REF!</v>
      </c>
      <c r="K706" s="25" t="e">
        <f>#REF!</f>
        <v>#REF!</v>
      </c>
      <c r="L706" s="25" t="e">
        <f>#REF!</f>
        <v>#REF!</v>
      </c>
      <c r="M706" s="25" t="e">
        <f>#REF!</f>
        <v>#REF!</v>
      </c>
      <c r="N706" s="25">
        <f t="shared" si="74"/>
        <v>196</v>
      </c>
      <c r="O706" s="25">
        <f t="shared" si="75"/>
        <v>5907.1500000000005</v>
      </c>
    </row>
    <row r="707" spans="1:15" s="26" customFormat="1" ht="13.2" x14ac:dyDescent="0.25">
      <c r="A707" s="70">
        <v>542</v>
      </c>
      <c r="B707" s="72" t="s">
        <v>1287</v>
      </c>
      <c r="C707" s="73" t="s">
        <v>303</v>
      </c>
      <c r="D707" s="74" t="s">
        <v>1288</v>
      </c>
      <c r="E707" s="75">
        <v>5</v>
      </c>
      <c r="F707" s="74">
        <v>78.600000000000009</v>
      </c>
      <c r="G707" s="76"/>
      <c r="H707" s="25" t="e">
        <f>#REF!</f>
        <v>#REF!</v>
      </c>
      <c r="I707" s="25" t="e">
        <f>#REF!</f>
        <v>#REF!</v>
      </c>
      <c r="J707" s="25" t="e">
        <f>#REF!</f>
        <v>#REF!</v>
      </c>
      <c r="K707" s="25" t="e">
        <f>#REF!</f>
        <v>#REF!</v>
      </c>
      <c r="L707" s="25" t="e">
        <f>#REF!</f>
        <v>#REF!</v>
      </c>
      <c r="M707" s="25" t="e">
        <f>#REF!</f>
        <v>#REF!</v>
      </c>
      <c r="N707" s="25">
        <f t="shared" si="74"/>
        <v>5</v>
      </c>
      <c r="O707" s="25">
        <f t="shared" si="75"/>
        <v>78.600000000000009</v>
      </c>
    </row>
    <row r="708" spans="1:15" s="26" customFormat="1" ht="13.2" x14ac:dyDescent="0.25">
      <c r="A708" s="70">
        <v>543</v>
      </c>
      <c r="B708" s="72" t="s">
        <v>1289</v>
      </c>
      <c r="C708" s="73" t="s">
        <v>303</v>
      </c>
      <c r="D708" s="74" t="s">
        <v>1290</v>
      </c>
      <c r="E708" s="75">
        <v>5</v>
      </c>
      <c r="F708" s="74">
        <v>72.28</v>
      </c>
      <c r="G708" s="76"/>
      <c r="H708" s="25" t="e">
        <f>#REF!</f>
        <v>#REF!</v>
      </c>
      <c r="I708" s="25" t="e">
        <f>#REF!</f>
        <v>#REF!</v>
      </c>
      <c r="J708" s="25" t="e">
        <f>#REF!</f>
        <v>#REF!</v>
      </c>
      <c r="K708" s="25" t="e">
        <f>#REF!</f>
        <v>#REF!</v>
      </c>
      <c r="L708" s="25" t="e">
        <f>#REF!</f>
        <v>#REF!</v>
      </c>
      <c r="M708" s="25" t="e">
        <f>#REF!</f>
        <v>#REF!</v>
      </c>
      <c r="N708" s="25">
        <f t="shared" si="74"/>
        <v>5</v>
      </c>
      <c r="O708" s="25">
        <f t="shared" si="75"/>
        <v>72.28</v>
      </c>
    </row>
    <row r="709" spans="1:15" s="26" customFormat="1" ht="13.2" x14ac:dyDescent="0.25">
      <c r="A709" s="70">
        <v>544</v>
      </c>
      <c r="B709" s="72" t="s">
        <v>1291</v>
      </c>
      <c r="C709" s="73" t="s">
        <v>418</v>
      </c>
      <c r="D709" s="74" t="s">
        <v>1292</v>
      </c>
      <c r="E709" s="75">
        <v>4</v>
      </c>
      <c r="F709" s="74">
        <v>1035</v>
      </c>
      <c r="G709" s="76"/>
      <c r="H709" s="25" t="e">
        <f>#REF!</f>
        <v>#REF!</v>
      </c>
      <c r="I709" s="25" t="e">
        <f>#REF!</f>
        <v>#REF!</v>
      </c>
      <c r="J709" s="25" t="e">
        <f>#REF!</f>
        <v>#REF!</v>
      </c>
      <c r="K709" s="25" t="e">
        <f>#REF!</f>
        <v>#REF!</v>
      </c>
      <c r="L709" s="25" t="e">
        <f>#REF!</f>
        <v>#REF!</v>
      </c>
      <c r="M709" s="25" t="e">
        <f>#REF!</f>
        <v>#REF!</v>
      </c>
      <c r="N709" s="25">
        <f t="shared" si="74"/>
        <v>4</v>
      </c>
      <c r="O709" s="25">
        <f t="shared" si="75"/>
        <v>1035</v>
      </c>
    </row>
    <row r="710" spans="1:15" s="17" customFormat="1" ht="13.5" customHeight="1" thickBot="1" x14ac:dyDescent="0.3"/>
    <row r="711" spans="1:15" s="17" customFormat="1" ht="26.25" customHeight="1" x14ac:dyDescent="0.25">
      <c r="A711" s="94" t="s">
        <v>139</v>
      </c>
      <c r="B711" s="88" t="s">
        <v>32</v>
      </c>
      <c r="C711" s="99" t="s">
        <v>141</v>
      </c>
      <c r="D711" s="88" t="s">
        <v>142</v>
      </c>
      <c r="E711" s="88" t="s">
        <v>1348</v>
      </c>
      <c r="F711" s="88"/>
      <c r="G711" s="89" t="s">
        <v>146</v>
      </c>
    </row>
    <row r="712" spans="1:15" s="17" customFormat="1" ht="12.75" customHeight="1" x14ac:dyDescent="0.25">
      <c r="A712" s="95"/>
      <c r="B712" s="97"/>
      <c r="C712" s="100"/>
      <c r="D712" s="97"/>
      <c r="E712" s="92" t="s">
        <v>147</v>
      </c>
      <c r="F712" s="92" t="s">
        <v>148</v>
      </c>
      <c r="G712" s="90"/>
    </row>
    <row r="713" spans="1:15" s="17" customFormat="1" ht="13.5" customHeight="1" thickBot="1" x14ac:dyDescent="0.3">
      <c r="A713" s="96"/>
      <c r="B713" s="98"/>
      <c r="C713" s="101"/>
      <c r="D713" s="98"/>
      <c r="E713" s="93"/>
      <c r="F713" s="93"/>
      <c r="G713" s="91"/>
    </row>
    <row r="714" spans="1:15" s="26" customFormat="1" ht="13.2" x14ac:dyDescent="0.25">
      <c r="A714" s="70">
        <v>545</v>
      </c>
      <c r="B714" s="72" t="s">
        <v>1293</v>
      </c>
      <c r="C714" s="73" t="s">
        <v>1049</v>
      </c>
      <c r="D714" s="74">
        <v>1950</v>
      </c>
      <c r="E714" s="75">
        <v>14</v>
      </c>
      <c r="F714" s="74">
        <v>27300</v>
      </c>
      <c r="G714" s="76"/>
      <c r="H714" s="25" t="e">
        <f>#REF!</f>
        <v>#REF!</v>
      </c>
      <c r="I714" s="25" t="e">
        <f>#REF!</f>
        <v>#REF!</v>
      </c>
      <c r="J714" s="25" t="e">
        <f>#REF!</f>
        <v>#REF!</v>
      </c>
      <c r="K714" s="25" t="e">
        <f>#REF!</f>
        <v>#REF!</v>
      </c>
      <c r="L714" s="25" t="e">
        <f>#REF!</f>
        <v>#REF!</v>
      </c>
      <c r="M714" s="25" t="e">
        <f>#REF!</f>
        <v>#REF!</v>
      </c>
      <c r="N714" s="25">
        <f t="shared" ref="N714:N727" si="76">E714</f>
        <v>14</v>
      </c>
      <c r="O714" s="25">
        <f t="shared" ref="O714:O727" si="77">F714</f>
        <v>27300</v>
      </c>
    </row>
    <row r="715" spans="1:15" s="26" customFormat="1" ht="26.4" x14ac:dyDescent="0.25">
      <c r="A715" s="70">
        <v>546</v>
      </c>
      <c r="B715" s="72" t="s">
        <v>1294</v>
      </c>
      <c r="C715" s="73" t="s">
        <v>296</v>
      </c>
      <c r="D715" s="74" t="s">
        <v>1295</v>
      </c>
      <c r="E715" s="75">
        <v>1996</v>
      </c>
      <c r="F715" s="74">
        <v>2594.8000000000002</v>
      </c>
      <c r="G715" s="76"/>
      <c r="H715" s="25" t="e">
        <f>#REF!</f>
        <v>#REF!</v>
      </c>
      <c r="I715" s="25" t="e">
        <f>#REF!</f>
        <v>#REF!</v>
      </c>
      <c r="J715" s="25" t="e">
        <f>#REF!</f>
        <v>#REF!</v>
      </c>
      <c r="K715" s="25" t="e">
        <f>#REF!</f>
        <v>#REF!</v>
      </c>
      <c r="L715" s="25" t="e">
        <f>#REF!</f>
        <v>#REF!</v>
      </c>
      <c r="M715" s="25" t="e">
        <f>#REF!</f>
        <v>#REF!</v>
      </c>
      <c r="N715" s="25">
        <f t="shared" si="76"/>
        <v>1996</v>
      </c>
      <c r="O715" s="25">
        <f t="shared" si="77"/>
        <v>2594.8000000000002</v>
      </c>
    </row>
    <row r="716" spans="1:15" s="26" customFormat="1" ht="26.4" x14ac:dyDescent="0.25">
      <c r="A716" s="70">
        <v>547</v>
      </c>
      <c r="B716" s="72" t="s">
        <v>1296</v>
      </c>
      <c r="C716" s="73" t="s">
        <v>296</v>
      </c>
      <c r="D716" s="74" t="s">
        <v>1297</v>
      </c>
      <c r="E716" s="75">
        <v>12</v>
      </c>
      <c r="F716" s="74">
        <v>162</v>
      </c>
      <c r="G716" s="76"/>
      <c r="H716" s="25" t="e">
        <f>#REF!</f>
        <v>#REF!</v>
      </c>
      <c r="I716" s="25" t="e">
        <f>#REF!</f>
        <v>#REF!</v>
      </c>
      <c r="J716" s="25" t="e">
        <f>#REF!</f>
        <v>#REF!</v>
      </c>
      <c r="K716" s="25" t="e">
        <f>#REF!</f>
        <v>#REF!</v>
      </c>
      <c r="L716" s="25" t="e">
        <f>#REF!</f>
        <v>#REF!</v>
      </c>
      <c r="M716" s="25" t="e">
        <f>#REF!</f>
        <v>#REF!</v>
      </c>
      <c r="N716" s="25">
        <f t="shared" si="76"/>
        <v>12</v>
      </c>
      <c r="O716" s="25">
        <f t="shared" si="77"/>
        <v>162</v>
      </c>
    </row>
    <row r="717" spans="1:15" s="26" customFormat="1" ht="26.4" x14ac:dyDescent="0.25">
      <c r="A717" s="70">
        <v>548</v>
      </c>
      <c r="B717" s="72" t="s">
        <v>1298</v>
      </c>
      <c r="C717" s="73" t="s">
        <v>296</v>
      </c>
      <c r="D717" s="74" t="s">
        <v>1299</v>
      </c>
      <c r="E717" s="75">
        <v>72</v>
      </c>
      <c r="F717" s="74">
        <v>975.56000000000006</v>
      </c>
      <c r="G717" s="76"/>
      <c r="H717" s="25" t="e">
        <f>#REF!</f>
        <v>#REF!</v>
      </c>
      <c r="I717" s="25" t="e">
        <f>#REF!</f>
        <v>#REF!</v>
      </c>
      <c r="J717" s="25" t="e">
        <f>#REF!</f>
        <v>#REF!</v>
      </c>
      <c r="K717" s="25" t="e">
        <f>#REF!</f>
        <v>#REF!</v>
      </c>
      <c r="L717" s="25" t="e">
        <f>#REF!</f>
        <v>#REF!</v>
      </c>
      <c r="M717" s="25" t="e">
        <f>#REF!</f>
        <v>#REF!</v>
      </c>
      <c r="N717" s="25">
        <f t="shared" si="76"/>
        <v>72</v>
      </c>
      <c r="O717" s="25">
        <f t="shared" si="77"/>
        <v>975.56000000000006</v>
      </c>
    </row>
    <row r="718" spans="1:15" s="26" customFormat="1" ht="26.4" x14ac:dyDescent="0.25">
      <c r="A718" s="70">
        <v>549</v>
      </c>
      <c r="B718" s="72" t="s">
        <v>1300</v>
      </c>
      <c r="C718" s="73" t="s">
        <v>296</v>
      </c>
      <c r="D718" s="74" t="s">
        <v>1301</v>
      </c>
      <c r="E718" s="75">
        <v>57</v>
      </c>
      <c r="F718" s="74">
        <v>770.94</v>
      </c>
      <c r="G718" s="76"/>
      <c r="H718" s="25" t="e">
        <f>#REF!</f>
        <v>#REF!</v>
      </c>
      <c r="I718" s="25" t="e">
        <f>#REF!</f>
        <v>#REF!</v>
      </c>
      <c r="J718" s="25" t="e">
        <f>#REF!</f>
        <v>#REF!</v>
      </c>
      <c r="K718" s="25" t="e">
        <f>#REF!</f>
        <v>#REF!</v>
      </c>
      <c r="L718" s="25" t="e">
        <f>#REF!</f>
        <v>#REF!</v>
      </c>
      <c r="M718" s="25" t="e">
        <f>#REF!</f>
        <v>#REF!</v>
      </c>
      <c r="N718" s="25">
        <f t="shared" si="76"/>
        <v>57</v>
      </c>
      <c r="O718" s="25">
        <f t="shared" si="77"/>
        <v>770.94</v>
      </c>
    </row>
    <row r="719" spans="1:15" s="26" customFormat="1" ht="26.4" x14ac:dyDescent="0.25">
      <c r="A719" s="70">
        <v>550</v>
      </c>
      <c r="B719" s="72" t="s">
        <v>1302</v>
      </c>
      <c r="C719" s="73" t="s">
        <v>296</v>
      </c>
      <c r="D719" s="74" t="s">
        <v>1303</v>
      </c>
      <c r="E719" s="75">
        <v>5086</v>
      </c>
      <c r="F719" s="74">
        <v>4984.58</v>
      </c>
      <c r="G719" s="76"/>
      <c r="H719" s="25" t="e">
        <f>#REF!</f>
        <v>#REF!</v>
      </c>
      <c r="I719" s="25" t="e">
        <f>#REF!</f>
        <v>#REF!</v>
      </c>
      <c r="J719" s="25" t="e">
        <f>#REF!</f>
        <v>#REF!</v>
      </c>
      <c r="K719" s="25" t="e">
        <f>#REF!</f>
        <v>#REF!</v>
      </c>
      <c r="L719" s="25" t="e">
        <f>#REF!</f>
        <v>#REF!</v>
      </c>
      <c r="M719" s="25" t="e">
        <f>#REF!</f>
        <v>#REF!</v>
      </c>
      <c r="N719" s="25">
        <f t="shared" si="76"/>
        <v>5086</v>
      </c>
      <c r="O719" s="25">
        <f t="shared" si="77"/>
        <v>4984.58</v>
      </c>
    </row>
    <row r="720" spans="1:15" s="26" customFormat="1" ht="13.2" x14ac:dyDescent="0.25">
      <c r="A720" s="70">
        <v>551</v>
      </c>
      <c r="B720" s="72" t="s">
        <v>1304</v>
      </c>
      <c r="C720" s="73" t="s">
        <v>296</v>
      </c>
      <c r="D720" s="74" t="s">
        <v>1305</v>
      </c>
      <c r="E720" s="75">
        <v>351</v>
      </c>
      <c r="F720" s="74">
        <v>688.88</v>
      </c>
      <c r="G720" s="76"/>
      <c r="H720" s="25" t="e">
        <f>#REF!</f>
        <v>#REF!</v>
      </c>
      <c r="I720" s="25" t="e">
        <f>#REF!</f>
        <v>#REF!</v>
      </c>
      <c r="J720" s="25" t="e">
        <f>#REF!</f>
        <v>#REF!</v>
      </c>
      <c r="K720" s="25" t="e">
        <f>#REF!</f>
        <v>#REF!</v>
      </c>
      <c r="L720" s="25" t="e">
        <f>#REF!</f>
        <v>#REF!</v>
      </c>
      <c r="M720" s="25" t="e">
        <f>#REF!</f>
        <v>#REF!</v>
      </c>
      <c r="N720" s="25">
        <f t="shared" si="76"/>
        <v>351</v>
      </c>
      <c r="O720" s="25">
        <f t="shared" si="77"/>
        <v>688.88</v>
      </c>
    </row>
    <row r="721" spans="1:15" s="26" customFormat="1" ht="13.2" x14ac:dyDescent="0.25">
      <c r="A721" s="70">
        <v>552</v>
      </c>
      <c r="B721" s="72" t="s">
        <v>1306</v>
      </c>
      <c r="C721" s="73" t="s">
        <v>296</v>
      </c>
      <c r="D721" s="74" t="s">
        <v>1307</v>
      </c>
      <c r="E721" s="75">
        <v>100</v>
      </c>
      <c r="F721" s="74">
        <v>3142.2200000000003</v>
      </c>
      <c r="G721" s="76"/>
      <c r="H721" s="25" t="e">
        <f>#REF!</f>
        <v>#REF!</v>
      </c>
      <c r="I721" s="25" t="e">
        <f>#REF!</f>
        <v>#REF!</v>
      </c>
      <c r="J721" s="25" t="e">
        <f>#REF!</f>
        <v>#REF!</v>
      </c>
      <c r="K721" s="25" t="e">
        <f>#REF!</f>
        <v>#REF!</v>
      </c>
      <c r="L721" s="25" t="e">
        <f>#REF!</f>
        <v>#REF!</v>
      </c>
      <c r="M721" s="25" t="e">
        <f>#REF!</f>
        <v>#REF!</v>
      </c>
      <c r="N721" s="25">
        <f t="shared" si="76"/>
        <v>100</v>
      </c>
      <c r="O721" s="25">
        <f t="shared" si="77"/>
        <v>3142.2200000000003</v>
      </c>
    </row>
    <row r="722" spans="1:15" s="26" customFormat="1" ht="13.2" x14ac:dyDescent="0.25">
      <c r="A722" s="70">
        <v>553</v>
      </c>
      <c r="B722" s="72" t="s">
        <v>1308</v>
      </c>
      <c r="C722" s="73" t="s">
        <v>296</v>
      </c>
      <c r="D722" s="74" t="s">
        <v>1309</v>
      </c>
      <c r="E722" s="75">
        <v>1250</v>
      </c>
      <c r="F722" s="74">
        <v>1512.5</v>
      </c>
      <c r="G722" s="76"/>
      <c r="H722" s="25" t="e">
        <f>#REF!</f>
        <v>#REF!</v>
      </c>
      <c r="I722" s="25" t="e">
        <f>#REF!</f>
        <v>#REF!</v>
      </c>
      <c r="J722" s="25" t="e">
        <f>#REF!</f>
        <v>#REF!</v>
      </c>
      <c r="K722" s="25" t="e">
        <f>#REF!</f>
        <v>#REF!</v>
      </c>
      <c r="L722" s="25" t="e">
        <f>#REF!</f>
        <v>#REF!</v>
      </c>
      <c r="M722" s="25" t="e">
        <f>#REF!</f>
        <v>#REF!</v>
      </c>
      <c r="N722" s="25">
        <f t="shared" si="76"/>
        <v>1250</v>
      </c>
      <c r="O722" s="25">
        <f t="shared" si="77"/>
        <v>1512.5</v>
      </c>
    </row>
    <row r="723" spans="1:15" s="26" customFormat="1" ht="13.2" x14ac:dyDescent="0.25">
      <c r="A723" s="70">
        <v>554</v>
      </c>
      <c r="B723" s="72" t="s">
        <v>1310</v>
      </c>
      <c r="C723" s="73" t="s">
        <v>296</v>
      </c>
      <c r="D723" s="74" t="s">
        <v>1311</v>
      </c>
      <c r="E723" s="75">
        <v>850</v>
      </c>
      <c r="F723" s="74">
        <v>654.5</v>
      </c>
      <c r="G723" s="76"/>
      <c r="H723" s="25" t="e">
        <f>#REF!</f>
        <v>#REF!</v>
      </c>
      <c r="I723" s="25" t="e">
        <f>#REF!</f>
        <v>#REF!</v>
      </c>
      <c r="J723" s="25" t="e">
        <f>#REF!</f>
        <v>#REF!</v>
      </c>
      <c r="K723" s="25" t="e">
        <f>#REF!</f>
        <v>#REF!</v>
      </c>
      <c r="L723" s="25" t="e">
        <f>#REF!</f>
        <v>#REF!</v>
      </c>
      <c r="M723" s="25" t="e">
        <f>#REF!</f>
        <v>#REF!</v>
      </c>
      <c r="N723" s="25">
        <f t="shared" si="76"/>
        <v>850</v>
      </c>
      <c r="O723" s="25">
        <f t="shared" si="77"/>
        <v>654.5</v>
      </c>
    </row>
    <row r="724" spans="1:15" s="26" customFormat="1" ht="26.4" x14ac:dyDescent="0.25">
      <c r="A724" s="70">
        <v>555</v>
      </c>
      <c r="B724" s="72" t="s">
        <v>1312</v>
      </c>
      <c r="C724" s="73" t="s">
        <v>296</v>
      </c>
      <c r="D724" s="74" t="s">
        <v>1313</v>
      </c>
      <c r="E724" s="75">
        <v>4400</v>
      </c>
      <c r="F724" s="74">
        <v>4664</v>
      </c>
      <c r="G724" s="76"/>
      <c r="H724" s="25" t="e">
        <f>#REF!</f>
        <v>#REF!</v>
      </c>
      <c r="I724" s="25" t="e">
        <f>#REF!</f>
        <v>#REF!</v>
      </c>
      <c r="J724" s="25" t="e">
        <f>#REF!</f>
        <v>#REF!</v>
      </c>
      <c r="K724" s="25" t="e">
        <f>#REF!</f>
        <v>#REF!</v>
      </c>
      <c r="L724" s="25" t="e">
        <f>#REF!</f>
        <v>#REF!</v>
      </c>
      <c r="M724" s="25" t="e">
        <f>#REF!</f>
        <v>#REF!</v>
      </c>
      <c r="N724" s="25">
        <f t="shared" si="76"/>
        <v>4400</v>
      </c>
      <c r="O724" s="25">
        <f t="shared" si="77"/>
        <v>4664</v>
      </c>
    </row>
    <row r="725" spans="1:15" s="26" customFormat="1" ht="26.4" x14ac:dyDescent="0.25">
      <c r="A725" s="70">
        <v>556</v>
      </c>
      <c r="B725" s="72" t="s">
        <v>1314</v>
      </c>
      <c r="C725" s="73" t="s">
        <v>296</v>
      </c>
      <c r="D725" s="74" t="s">
        <v>1315</v>
      </c>
      <c r="E725" s="75">
        <v>2300</v>
      </c>
      <c r="F725" s="74">
        <v>1817</v>
      </c>
      <c r="G725" s="76"/>
      <c r="H725" s="25" t="e">
        <f>#REF!</f>
        <v>#REF!</v>
      </c>
      <c r="I725" s="25" t="e">
        <f>#REF!</f>
        <v>#REF!</v>
      </c>
      <c r="J725" s="25" t="e">
        <f>#REF!</f>
        <v>#REF!</v>
      </c>
      <c r="K725" s="25" t="e">
        <f>#REF!</f>
        <v>#REF!</v>
      </c>
      <c r="L725" s="25" t="e">
        <f>#REF!</f>
        <v>#REF!</v>
      </c>
      <c r="M725" s="25" t="e">
        <f>#REF!</f>
        <v>#REF!</v>
      </c>
      <c r="N725" s="25">
        <f t="shared" si="76"/>
        <v>2300</v>
      </c>
      <c r="O725" s="25">
        <f t="shared" si="77"/>
        <v>1817</v>
      </c>
    </row>
    <row r="726" spans="1:15" s="26" customFormat="1" ht="26.4" x14ac:dyDescent="0.25">
      <c r="A726" s="70">
        <v>557</v>
      </c>
      <c r="B726" s="72" t="s">
        <v>1316</v>
      </c>
      <c r="C726" s="73" t="s">
        <v>296</v>
      </c>
      <c r="D726" s="74" t="s">
        <v>1317</v>
      </c>
      <c r="E726" s="75">
        <v>1800</v>
      </c>
      <c r="F726" s="74">
        <v>2864.1600000000003</v>
      </c>
      <c r="G726" s="76"/>
      <c r="H726" s="25" t="e">
        <f>#REF!</f>
        <v>#REF!</v>
      </c>
      <c r="I726" s="25" t="e">
        <f>#REF!</f>
        <v>#REF!</v>
      </c>
      <c r="J726" s="25" t="e">
        <f>#REF!</f>
        <v>#REF!</v>
      </c>
      <c r="K726" s="25" t="e">
        <f>#REF!</f>
        <v>#REF!</v>
      </c>
      <c r="L726" s="25" t="e">
        <f>#REF!</f>
        <v>#REF!</v>
      </c>
      <c r="M726" s="25" t="e">
        <f>#REF!</f>
        <v>#REF!</v>
      </c>
      <c r="N726" s="25">
        <f t="shared" si="76"/>
        <v>1800</v>
      </c>
      <c r="O726" s="25">
        <f t="shared" si="77"/>
        <v>2864.1600000000003</v>
      </c>
    </row>
    <row r="727" spans="1:15" s="26" customFormat="1" ht="26.4" x14ac:dyDescent="0.25">
      <c r="A727" s="70">
        <v>558</v>
      </c>
      <c r="B727" s="72" t="s">
        <v>1318</v>
      </c>
      <c r="C727" s="73" t="s">
        <v>296</v>
      </c>
      <c r="D727" s="74" t="s">
        <v>1319</v>
      </c>
      <c r="E727" s="75">
        <v>2500</v>
      </c>
      <c r="F727" s="74">
        <v>2675</v>
      </c>
      <c r="G727" s="76"/>
      <c r="H727" s="25" t="e">
        <f>#REF!</f>
        <v>#REF!</v>
      </c>
      <c r="I727" s="25" t="e">
        <f>#REF!</f>
        <v>#REF!</v>
      </c>
      <c r="J727" s="25" t="e">
        <f>#REF!</f>
        <v>#REF!</v>
      </c>
      <c r="K727" s="25" t="e">
        <f>#REF!</f>
        <v>#REF!</v>
      </c>
      <c r="L727" s="25" t="e">
        <f>#REF!</f>
        <v>#REF!</v>
      </c>
      <c r="M727" s="25" t="e">
        <f>#REF!</f>
        <v>#REF!</v>
      </c>
      <c r="N727" s="25">
        <f t="shared" si="76"/>
        <v>2500</v>
      </c>
      <c r="O727" s="25">
        <f t="shared" si="77"/>
        <v>2675</v>
      </c>
    </row>
    <row r="728" spans="1:15" s="17" customFormat="1" ht="13.5" customHeight="1" thickBot="1" x14ac:dyDescent="0.3"/>
    <row r="729" spans="1:15" s="17" customFormat="1" ht="26.25" customHeight="1" x14ac:dyDescent="0.25">
      <c r="A729" s="94" t="s">
        <v>139</v>
      </c>
      <c r="B729" s="88" t="s">
        <v>32</v>
      </c>
      <c r="C729" s="99" t="s">
        <v>141</v>
      </c>
      <c r="D729" s="88" t="s">
        <v>142</v>
      </c>
      <c r="E729" s="88" t="s">
        <v>1348</v>
      </c>
      <c r="F729" s="88"/>
      <c r="G729" s="89" t="s">
        <v>146</v>
      </c>
    </row>
    <row r="730" spans="1:15" s="17" customFormat="1" ht="12.75" customHeight="1" x14ac:dyDescent="0.25">
      <c r="A730" s="95"/>
      <c r="B730" s="97"/>
      <c r="C730" s="100"/>
      <c r="D730" s="97"/>
      <c r="E730" s="92" t="s">
        <v>147</v>
      </c>
      <c r="F730" s="92" t="s">
        <v>148</v>
      </c>
      <c r="G730" s="90"/>
    </row>
    <row r="731" spans="1:15" s="17" customFormat="1" ht="13.5" customHeight="1" thickBot="1" x14ac:dyDescent="0.3">
      <c r="A731" s="96"/>
      <c r="B731" s="98"/>
      <c r="C731" s="101"/>
      <c r="D731" s="98"/>
      <c r="E731" s="93"/>
      <c r="F731" s="93"/>
      <c r="G731" s="91"/>
    </row>
    <row r="732" spans="1:15" s="26" customFormat="1" ht="26.4" x14ac:dyDescent="0.25">
      <c r="A732" s="70">
        <v>559</v>
      </c>
      <c r="B732" s="72" t="s">
        <v>1320</v>
      </c>
      <c r="C732" s="73" t="s">
        <v>296</v>
      </c>
      <c r="D732" s="74" t="s">
        <v>1321</v>
      </c>
      <c r="E732" s="75">
        <v>2000</v>
      </c>
      <c r="F732" s="74">
        <v>4600</v>
      </c>
      <c r="G732" s="76"/>
      <c r="H732" s="25" t="e">
        <f>#REF!</f>
        <v>#REF!</v>
      </c>
      <c r="I732" s="25" t="e">
        <f>#REF!</f>
        <v>#REF!</v>
      </c>
      <c r="J732" s="25" t="e">
        <f>#REF!</f>
        <v>#REF!</v>
      </c>
      <c r="K732" s="25" t="e">
        <f>#REF!</f>
        <v>#REF!</v>
      </c>
      <c r="L732" s="25" t="e">
        <f>#REF!</f>
        <v>#REF!</v>
      </c>
      <c r="M732" s="25" t="e">
        <f>#REF!</f>
        <v>#REF!</v>
      </c>
      <c r="N732" s="25">
        <f t="shared" ref="N732:N743" si="78">E732</f>
        <v>2000</v>
      </c>
      <c r="O732" s="25">
        <f t="shared" ref="O732:O743" si="79">F732</f>
        <v>4600</v>
      </c>
    </row>
    <row r="733" spans="1:15" s="26" customFormat="1" ht="26.4" x14ac:dyDescent="0.25">
      <c r="A733" s="70">
        <v>560</v>
      </c>
      <c r="B733" s="72" t="s">
        <v>1322</v>
      </c>
      <c r="C733" s="73" t="s">
        <v>296</v>
      </c>
      <c r="D733" s="74" t="s">
        <v>1323</v>
      </c>
      <c r="E733" s="75">
        <v>4250</v>
      </c>
      <c r="F733" s="74">
        <v>6630</v>
      </c>
      <c r="G733" s="76"/>
      <c r="H733" s="25" t="e">
        <f>#REF!</f>
        <v>#REF!</v>
      </c>
      <c r="I733" s="25" t="e">
        <f>#REF!</f>
        <v>#REF!</v>
      </c>
      <c r="J733" s="25" t="e">
        <f>#REF!</f>
        <v>#REF!</v>
      </c>
      <c r="K733" s="25" t="e">
        <f>#REF!</f>
        <v>#REF!</v>
      </c>
      <c r="L733" s="25" t="e">
        <f>#REF!</f>
        <v>#REF!</v>
      </c>
      <c r="M733" s="25" t="e">
        <f>#REF!</f>
        <v>#REF!</v>
      </c>
      <c r="N733" s="25">
        <f t="shared" si="78"/>
        <v>4250</v>
      </c>
      <c r="O733" s="25">
        <f t="shared" si="79"/>
        <v>6630</v>
      </c>
    </row>
    <row r="734" spans="1:15" s="26" customFormat="1" ht="26.4" x14ac:dyDescent="0.25">
      <c r="A734" s="70">
        <v>561</v>
      </c>
      <c r="B734" s="72" t="s">
        <v>1324</v>
      </c>
      <c r="C734" s="73" t="s">
        <v>296</v>
      </c>
      <c r="D734" s="74">
        <v>1</v>
      </c>
      <c r="E734" s="75">
        <v>8160</v>
      </c>
      <c r="F734" s="74">
        <v>8160</v>
      </c>
      <c r="G734" s="76"/>
      <c r="H734" s="25" t="e">
        <f>#REF!</f>
        <v>#REF!</v>
      </c>
      <c r="I734" s="25" t="e">
        <f>#REF!</f>
        <v>#REF!</v>
      </c>
      <c r="J734" s="25" t="e">
        <f>#REF!</f>
        <v>#REF!</v>
      </c>
      <c r="K734" s="25" t="e">
        <f>#REF!</f>
        <v>#REF!</v>
      </c>
      <c r="L734" s="25" t="e">
        <f>#REF!</f>
        <v>#REF!</v>
      </c>
      <c r="M734" s="25" t="e">
        <f>#REF!</f>
        <v>#REF!</v>
      </c>
      <c r="N734" s="25">
        <f t="shared" si="78"/>
        <v>8160</v>
      </c>
      <c r="O734" s="25">
        <f t="shared" si="79"/>
        <v>8160</v>
      </c>
    </row>
    <row r="735" spans="1:15" s="26" customFormat="1" ht="26.4" x14ac:dyDescent="0.25">
      <c r="A735" s="70">
        <v>562</v>
      </c>
      <c r="B735" s="72" t="s">
        <v>1325</v>
      </c>
      <c r="C735" s="73" t="s">
        <v>296</v>
      </c>
      <c r="D735" s="74" t="s">
        <v>1326</v>
      </c>
      <c r="E735" s="75">
        <v>200</v>
      </c>
      <c r="F735" s="74">
        <v>3432</v>
      </c>
      <c r="G735" s="76"/>
      <c r="H735" s="25" t="e">
        <f>#REF!</f>
        <v>#REF!</v>
      </c>
      <c r="I735" s="25" t="e">
        <f>#REF!</f>
        <v>#REF!</v>
      </c>
      <c r="J735" s="25" t="e">
        <f>#REF!</f>
        <v>#REF!</v>
      </c>
      <c r="K735" s="25" t="e">
        <f>#REF!</f>
        <v>#REF!</v>
      </c>
      <c r="L735" s="25" t="e">
        <f>#REF!</f>
        <v>#REF!</v>
      </c>
      <c r="M735" s="25" t="e">
        <f>#REF!</f>
        <v>#REF!</v>
      </c>
      <c r="N735" s="25">
        <f t="shared" si="78"/>
        <v>200</v>
      </c>
      <c r="O735" s="25">
        <f t="shared" si="79"/>
        <v>3432</v>
      </c>
    </row>
    <row r="736" spans="1:15" s="26" customFormat="1" ht="26.4" x14ac:dyDescent="0.25">
      <c r="A736" s="70">
        <v>563</v>
      </c>
      <c r="B736" s="72" t="s">
        <v>1327</v>
      </c>
      <c r="C736" s="73" t="s">
        <v>296</v>
      </c>
      <c r="D736" s="74" t="s">
        <v>1328</v>
      </c>
      <c r="E736" s="75">
        <v>800</v>
      </c>
      <c r="F736" s="74">
        <v>1872</v>
      </c>
      <c r="G736" s="76"/>
      <c r="H736" s="25" t="e">
        <f>#REF!</f>
        <v>#REF!</v>
      </c>
      <c r="I736" s="25" t="e">
        <f>#REF!</f>
        <v>#REF!</v>
      </c>
      <c r="J736" s="25" t="e">
        <f>#REF!</f>
        <v>#REF!</v>
      </c>
      <c r="K736" s="25" t="e">
        <f>#REF!</f>
        <v>#REF!</v>
      </c>
      <c r="L736" s="25" t="e">
        <f>#REF!</f>
        <v>#REF!</v>
      </c>
      <c r="M736" s="25" t="e">
        <f>#REF!</f>
        <v>#REF!</v>
      </c>
      <c r="N736" s="25">
        <f t="shared" si="78"/>
        <v>800</v>
      </c>
      <c r="O736" s="25">
        <f t="shared" si="79"/>
        <v>1872</v>
      </c>
    </row>
    <row r="737" spans="1:15" s="26" customFormat="1" ht="26.4" x14ac:dyDescent="0.25">
      <c r="A737" s="70">
        <v>564</v>
      </c>
      <c r="B737" s="72" t="s">
        <v>1329</v>
      </c>
      <c r="C737" s="73" t="s">
        <v>296</v>
      </c>
      <c r="D737" s="74" t="s">
        <v>1330</v>
      </c>
      <c r="E737" s="75">
        <v>800</v>
      </c>
      <c r="F737" s="74">
        <v>9104</v>
      </c>
      <c r="G737" s="76"/>
      <c r="H737" s="25" t="e">
        <f>#REF!</f>
        <v>#REF!</v>
      </c>
      <c r="I737" s="25" t="e">
        <f>#REF!</f>
        <v>#REF!</v>
      </c>
      <c r="J737" s="25" t="e">
        <f>#REF!</f>
        <v>#REF!</v>
      </c>
      <c r="K737" s="25" t="e">
        <f>#REF!</f>
        <v>#REF!</v>
      </c>
      <c r="L737" s="25" t="e">
        <f>#REF!</f>
        <v>#REF!</v>
      </c>
      <c r="M737" s="25" t="e">
        <f>#REF!</f>
        <v>#REF!</v>
      </c>
      <c r="N737" s="25">
        <f t="shared" si="78"/>
        <v>800</v>
      </c>
      <c r="O737" s="25">
        <f t="shared" si="79"/>
        <v>9104</v>
      </c>
    </row>
    <row r="738" spans="1:15" s="26" customFormat="1" ht="26.4" x14ac:dyDescent="0.25">
      <c r="A738" s="70">
        <v>565</v>
      </c>
      <c r="B738" s="72" t="s">
        <v>1331</v>
      </c>
      <c r="C738" s="73" t="s">
        <v>296</v>
      </c>
      <c r="D738" s="74" t="s">
        <v>299</v>
      </c>
      <c r="E738" s="75">
        <v>7250</v>
      </c>
      <c r="F738" s="74">
        <v>15370</v>
      </c>
      <c r="G738" s="76"/>
      <c r="H738" s="25" t="e">
        <f>#REF!</f>
        <v>#REF!</v>
      </c>
      <c r="I738" s="25" t="e">
        <f>#REF!</f>
        <v>#REF!</v>
      </c>
      <c r="J738" s="25" t="e">
        <f>#REF!</f>
        <v>#REF!</v>
      </c>
      <c r="K738" s="25" t="e">
        <f>#REF!</f>
        <v>#REF!</v>
      </c>
      <c r="L738" s="25" t="e">
        <f>#REF!</f>
        <v>#REF!</v>
      </c>
      <c r="M738" s="25" t="e">
        <f>#REF!</f>
        <v>#REF!</v>
      </c>
      <c r="N738" s="25">
        <f t="shared" si="78"/>
        <v>7250</v>
      </c>
      <c r="O738" s="25">
        <f t="shared" si="79"/>
        <v>15370</v>
      </c>
    </row>
    <row r="739" spans="1:15" s="26" customFormat="1" ht="26.4" x14ac:dyDescent="0.25">
      <c r="A739" s="70">
        <v>566</v>
      </c>
      <c r="B739" s="72" t="s">
        <v>1332</v>
      </c>
      <c r="C739" s="73" t="s">
        <v>296</v>
      </c>
      <c r="D739" s="74" t="s">
        <v>1333</v>
      </c>
      <c r="E739" s="75">
        <v>465</v>
      </c>
      <c r="F739" s="74">
        <v>248.77</v>
      </c>
      <c r="G739" s="76"/>
      <c r="H739" s="25" t="e">
        <f>#REF!</f>
        <v>#REF!</v>
      </c>
      <c r="I739" s="25" t="e">
        <f>#REF!</f>
        <v>#REF!</v>
      </c>
      <c r="J739" s="25" t="e">
        <f>#REF!</f>
        <v>#REF!</v>
      </c>
      <c r="K739" s="25" t="e">
        <f>#REF!</f>
        <v>#REF!</v>
      </c>
      <c r="L739" s="25" t="e">
        <f>#REF!</f>
        <v>#REF!</v>
      </c>
      <c r="M739" s="25" t="e">
        <f>#REF!</f>
        <v>#REF!</v>
      </c>
      <c r="N739" s="25">
        <f t="shared" si="78"/>
        <v>465</v>
      </c>
      <c r="O739" s="25">
        <f t="shared" si="79"/>
        <v>248.77</v>
      </c>
    </row>
    <row r="740" spans="1:15" s="26" customFormat="1" ht="26.4" x14ac:dyDescent="0.25">
      <c r="A740" s="70">
        <v>567</v>
      </c>
      <c r="B740" s="72" t="s">
        <v>1334</v>
      </c>
      <c r="C740" s="73" t="s">
        <v>296</v>
      </c>
      <c r="D740" s="74" t="s">
        <v>451</v>
      </c>
      <c r="E740" s="75">
        <v>3264</v>
      </c>
      <c r="F740" s="74">
        <v>2208.5500000000002</v>
      </c>
      <c r="G740" s="76"/>
      <c r="H740" s="25" t="e">
        <f>#REF!</f>
        <v>#REF!</v>
      </c>
      <c r="I740" s="25" t="e">
        <f>#REF!</f>
        <v>#REF!</v>
      </c>
      <c r="J740" s="25" t="e">
        <f>#REF!</f>
        <v>#REF!</v>
      </c>
      <c r="K740" s="25" t="e">
        <f>#REF!</f>
        <v>#REF!</v>
      </c>
      <c r="L740" s="25" t="e">
        <f>#REF!</f>
        <v>#REF!</v>
      </c>
      <c r="M740" s="25" t="e">
        <f>#REF!</f>
        <v>#REF!</v>
      </c>
      <c r="N740" s="25">
        <f t="shared" si="78"/>
        <v>3264</v>
      </c>
      <c r="O740" s="25">
        <f t="shared" si="79"/>
        <v>2208.5500000000002</v>
      </c>
    </row>
    <row r="741" spans="1:15" s="26" customFormat="1" ht="26.4" x14ac:dyDescent="0.25">
      <c r="A741" s="70">
        <v>568</v>
      </c>
      <c r="B741" s="72" t="s">
        <v>1335</v>
      </c>
      <c r="C741" s="73" t="s">
        <v>296</v>
      </c>
      <c r="D741" s="74" t="s">
        <v>1336</v>
      </c>
      <c r="E741" s="75">
        <v>1840</v>
      </c>
      <c r="F741" s="74">
        <v>3220</v>
      </c>
      <c r="G741" s="76"/>
      <c r="H741" s="25" t="e">
        <f>#REF!</f>
        <v>#REF!</v>
      </c>
      <c r="I741" s="25" t="e">
        <f>#REF!</f>
        <v>#REF!</v>
      </c>
      <c r="J741" s="25" t="e">
        <f>#REF!</f>
        <v>#REF!</v>
      </c>
      <c r="K741" s="25" t="e">
        <f>#REF!</f>
        <v>#REF!</v>
      </c>
      <c r="L741" s="25" t="e">
        <f>#REF!</f>
        <v>#REF!</v>
      </c>
      <c r="M741" s="25" t="e">
        <f>#REF!</f>
        <v>#REF!</v>
      </c>
      <c r="N741" s="25">
        <f t="shared" si="78"/>
        <v>1840</v>
      </c>
      <c r="O741" s="25">
        <f t="shared" si="79"/>
        <v>3220</v>
      </c>
    </row>
    <row r="742" spans="1:15" s="26" customFormat="1" ht="13.2" x14ac:dyDescent="0.25">
      <c r="A742" s="70">
        <v>569</v>
      </c>
      <c r="B742" s="72" t="s">
        <v>1337</v>
      </c>
      <c r="C742" s="73" t="s">
        <v>296</v>
      </c>
      <c r="D742" s="74" t="s">
        <v>1338</v>
      </c>
      <c r="E742" s="75">
        <v>1400</v>
      </c>
      <c r="F742" s="74">
        <v>2157.12</v>
      </c>
      <c r="G742" s="76"/>
      <c r="H742" s="25" t="e">
        <f>#REF!</f>
        <v>#REF!</v>
      </c>
      <c r="I742" s="25" t="e">
        <f>#REF!</f>
        <v>#REF!</v>
      </c>
      <c r="J742" s="25" t="e">
        <f>#REF!</f>
        <v>#REF!</v>
      </c>
      <c r="K742" s="25" t="e">
        <f>#REF!</f>
        <v>#REF!</v>
      </c>
      <c r="L742" s="25" t="e">
        <f>#REF!</f>
        <v>#REF!</v>
      </c>
      <c r="M742" s="25" t="e">
        <f>#REF!</f>
        <v>#REF!</v>
      </c>
      <c r="N742" s="25">
        <f t="shared" si="78"/>
        <v>1400</v>
      </c>
      <c r="O742" s="25">
        <f t="shared" si="79"/>
        <v>2157.12</v>
      </c>
    </row>
    <row r="743" spans="1:15" s="26" customFormat="1" ht="13.2" x14ac:dyDescent="0.25">
      <c r="A743" s="70">
        <v>570</v>
      </c>
      <c r="B743" s="72" t="s">
        <v>1339</v>
      </c>
      <c r="C743" s="73" t="s">
        <v>296</v>
      </c>
      <c r="D743" s="74" t="s">
        <v>1340</v>
      </c>
      <c r="E743" s="75">
        <v>5700</v>
      </c>
      <c r="F743" s="74">
        <v>5859.84</v>
      </c>
      <c r="G743" s="76"/>
      <c r="H743" s="25" t="e">
        <f>#REF!</f>
        <v>#REF!</v>
      </c>
      <c r="I743" s="25" t="e">
        <f>#REF!</f>
        <v>#REF!</v>
      </c>
      <c r="J743" s="25" t="e">
        <f>#REF!</f>
        <v>#REF!</v>
      </c>
      <c r="K743" s="25" t="e">
        <f>#REF!</f>
        <v>#REF!</v>
      </c>
      <c r="L743" s="25" t="e">
        <f>#REF!</f>
        <v>#REF!</v>
      </c>
      <c r="M743" s="25" t="e">
        <f>#REF!</f>
        <v>#REF!</v>
      </c>
      <c r="N743" s="25">
        <f t="shared" si="78"/>
        <v>5700</v>
      </c>
      <c r="O743" s="25">
        <f t="shared" si="79"/>
        <v>5859.84</v>
      </c>
    </row>
    <row r="744" spans="1:15" s="17" customFormat="1" ht="13.5" customHeight="1" thickBot="1" x14ac:dyDescent="0.3"/>
    <row r="745" spans="1:15" s="17" customFormat="1" ht="26.25" customHeight="1" x14ac:dyDescent="0.25">
      <c r="A745" s="94" t="s">
        <v>139</v>
      </c>
      <c r="B745" s="88" t="s">
        <v>32</v>
      </c>
      <c r="C745" s="99" t="s">
        <v>141</v>
      </c>
      <c r="D745" s="88" t="s">
        <v>142</v>
      </c>
      <c r="E745" s="88" t="s">
        <v>1348</v>
      </c>
      <c r="F745" s="88"/>
      <c r="G745" s="89" t="s">
        <v>146</v>
      </c>
    </row>
    <row r="746" spans="1:15" s="17" customFormat="1" ht="12.75" customHeight="1" x14ac:dyDescent="0.25">
      <c r="A746" s="95"/>
      <c r="B746" s="97"/>
      <c r="C746" s="100"/>
      <c r="D746" s="97"/>
      <c r="E746" s="92" t="s">
        <v>147</v>
      </c>
      <c r="F746" s="92" t="s">
        <v>148</v>
      </c>
      <c r="G746" s="90"/>
    </row>
    <row r="747" spans="1:15" s="17" customFormat="1" ht="13.5" customHeight="1" thickBot="1" x14ac:dyDescent="0.3">
      <c r="A747" s="96"/>
      <c r="B747" s="98"/>
      <c r="C747" s="101"/>
      <c r="D747" s="98"/>
      <c r="E747" s="93"/>
      <c r="F747" s="93"/>
      <c r="G747" s="91"/>
    </row>
    <row r="748" spans="1:15" s="26" customFormat="1" ht="13.2" x14ac:dyDescent="0.25">
      <c r="A748" s="70">
        <v>571</v>
      </c>
      <c r="B748" s="72" t="s">
        <v>1341</v>
      </c>
      <c r="C748" s="73" t="s">
        <v>296</v>
      </c>
      <c r="D748" s="74" t="s">
        <v>1342</v>
      </c>
      <c r="E748" s="75">
        <v>43</v>
      </c>
      <c r="F748" s="74">
        <v>303.41000000000003</v>
      </c>
      <c r="G748" s="76"/>
      <c r="H748" s="25" t="e">
        <f>#REF!</f>
        <v>#REF!</v>
      </c>
      <c r="I748" s="25" t="e">
        <f>#REF!</f>
        <v>#REF!</v>
      </c>
      <c r="J748" s="25" t="e">
        <f>#REF!</f>
        <v>#REF!</v>
      </c>
      <c r="K748" s="25" t="e">
        <f>#REF!</f>
        <v>#REF!</v>
      </c>
      <c r="L748" s="25" t="e">
        <f>#REF!</f>
        <v>#REF!</v>
      </c>
      <c r="M748" s="25" t="e">
        <f>#REF!</f>
        <v>#REF!</v>
      </c>
      <c r="N748" s="25">
        <f t="shared" ref="N748:O750" si="80">E748</f>
        <v>43</v>
      </c>
      <c r="O748" s="25">
        <f t="shared" si="80"/>
        <v>303.41000000000003</v>
      </c>
    </row>
    <row r="749" spans="1:15" s="26" customFormat="1" ht="26.4" x14ac:dyDescent="0.25">
      <c r="A749" s="70">
        <v>572</v>
      </c>
      <c r="B749" s="72" t="s">
        <v>1343</v>
      </c>
      <c r="C749" s="73" t="s">
        <v>303</v>
      </c>
      <c r="D749" s="74" t="s">
        <v>1344</v>
      </c>
      <c r="E749" s="75">
        <v>25</v>
      </c>
      <c r="F749" s="74">
        <v>2616.75</v>
      </c>
      <c r="G749" s="76"/>
      <c r="H749" s="25" t="e">
        <f>#REF!</f>
        <v>#REF!</v>
      </c>
      <c r="I749" s="25" t="e">
        <f>#REF!</f>
        <v>#REF!</v>
      </c>
      <c r="J749" s="25" t="e">
        <f>#REF!</f>
        <v>#REF!</v>
      </c>
      <c r="K749" s="25" t="e">
        <f>#REF!</f>
        <v>#REF!</v>
      </c>
      <c r="L749" s="25" t="e">
        <f>#REF!</f>
        <v>#REF!</v>
      </c>
      <c r="M749" s="25" t="e">
        <f>#REF!</f>
        <v>#REF!</v>
      </c>
      <c r="N749" s="25">
        <f t="shared" si="80"/>
        <v>25</v>
      </c>
      <c r="O749" s="25">
        <f t="shared" si="80"/>
        <v>2616.75</v>
      </c>
    </row>
    <row r="750" spans="1:15" s="26" customFormat="1" ht="27" thickBot="1" x14ac:dyDescent="0.3">
      <c r="A750" s="70">
        <v>573</v>
      </c>
      <c r="B750" s="72" t="s">
        <v>1345</v>
      </c>
      <c r="C750" s="73" t="s">
        <v>418</v>
      </c>
      <c r="D750" s="74" t="s">
        <v>1346</v>
      </c>
      <c r="E750" s="75">
        <v>43</v>
      </c>
      <c r="F750" s="74">
        <v>3708.8500000000004</v>
      </c>
      <c r="G750" s="76"/>
      <c r="H750" s="25" t="e">
        <f>#REF!</f>
        <v>#REF!</v>
      </c>
      <c r="I750" s="25" t="e">
        <f>#REF!</f>
        <v>#REF!</v>
      </c>
      <c r="J750" s="25" t="e">
        <f>#REF!</f>
        <v>#REF!</v>
      </c>
      <c r="K750" s="25" t="e">
        <f>#REF!</f>
        <v>#REF!</v>
      </c>
      <c r="L750" s="25" t="e">
        <f>#REF!</f>
        <v>#REF!</v>
      </c>
      <c r="M750" s="25" t="e">
        <f>#REF!</f>
        <v>#REF!</v>
      </c>
      <c r="N750" s="25">
        <f t="shared" si="80"/>
        <v>43</v>
      </c>
      <c r="O750" s="25">
        <f t="shared" si="80"/>
        <v>3708.8500000000004</v>
      </c>
    </row>
    <row r="751" spans="1:15" s="17" customFormat="1" ht="13.8" thickBot="1" x14ac:dyDescent="0.3">
      <c r="A751" s="27"/>
      <c r="B751" s="29"/>
      <c r="C751" s="29"/>
      <c r="D751" s="30"/>
      <c r="E751" s="31">
        <f>SUM(Лист1!N5:N750)</f>
        <v>173589.35</v>
      </c>
      <c r="F751" s="32">
        <f>SUM(Лист1!O5:O750)</f>
        <v>7381062.8599999938</v>
      </c>
      <c r="G751" s="33"/>
    </row>
    <row r="752" spans="1:15" s="17" customFormat="1" ht="13.2" x14ac:dyDescent="0.25"/>
  </sheetData>
  <mergeCells count="344">
    <mergeCell ref="F6:F7"/>
    <mergeCell ref="D5:D7"/>
    <mergeCell ref="E5:F5"/>
    <mergeCell ref="G5:G7"/>
    <mergeCell ref="E6:E7"/>
    <mergeCell ref="A5:A7"/>
    <mergeCell ref="B5:B7"/>
    <mergeCell ref="C5:C7"/>
    <mergeCell ref="E50:F50"/>
    <mergeCell ref="G50:G52"/>
    <mergeCell ref="E51:E52"/>
    <mergeCell ref="F51:F52"/>
    <mergeCell ref="A50:A52"/>
    <mergeCell ref="B50:B52"/>
    <mergeCell ref="C50:C52"/>
    <mergeCell ref="D50:D52"/>
    <mergeCell ref="E25:F25"/>
    <mergeCell ref="G25:G27"/>
    <mergeCell ref="E26:E27"/>
    <mergeCell ref="F26:F27"/>
    <mergeCell ref="A25:A27"/>
    <mergeCell ref="B25:B27"/>
    <mergeCell ref="C25:C27"/>
    <mergeCell ref="D25:D27"/>
    <mergeCell ref="E95:F95"/>
    <mergeCell ref="G95:G97"/>
    <mergeCell ref="E96:E97"/>
    <mergeCell ref="F96:F97"/>
    <mergeCell ref="A95:A97"/>
    <mergeCell ref="B95:B97"/>
    <mergeCell ref="C95:C97"/>
    <mergeCell ref="D95:D97"/>
    <mergeCell ref="E74:F74"/>
    <mergeCell ref="G74:G76"/>
    <mergeCell ref="E75:E76"/>
    <mergeCell ref="F75:F76"/>
    <mergeCell ref="A74:A76"/>
    <mergeCell ref="B74:B76"/>
    <mergeCell ref="C74:C76"/>
    <mergeCell ref="D74:D76"/>
    <mergeCell ref="E133:F133"/>
    <mergeCell ref="G133:G135"/>
    <mergeCell ref="E134:E135"/>
    <mergeCell ref="F134:F135"/>
    <mergeCell ref="A133:A135"/>
    <mergeCell ref="B133:B135"/>
    <mergeCell ref="C133:C135"/>
    <mergeCell ref="D133:D135"/>
    <mergeCell ref="E114:F114"/>
    <mergeCell ref="G114:G116"/>
    <mergeCell ref="E115:E116"/>
    <mergeCell ref="F115:F116"/>
    <mergeCell ref="A114:A116"/>
    <mergeCell ref="B114:B116"/>
    <mergeCell ref="C114:C116"/>
    <mergeCell ref="D114:D116"/>
    <mergeCell ref="E173:F173"/>
    <mergeCell ref="G173:G175"/>
    <mergeCell ref="E174:E175"/>
    <mergeCell ref="F174:F175"/>
    <mergeCell ref="A173:A175"/>
    <mergeCell ref="B173:B175"/>
    <mergeCell ref="C173:C175"/>
    <mergeCell ref="D173:D175"/>
    <mergeCell ref="E156:F156"/>
    <mergeCell ref="G156:G158"/>
    <mergeCell ref="E157:E158"/>
    <mergeCell ref="F157:F158"/>
    <mergeCell ref="A156:A158"/>
    <mergeCell ref="B156:B158"/>
    <mergeCell ref="C156:C158"/>
    <mergeCell ref="D156:D158"/>
    <mergeCell ref="E210:F210"/>
    <mergeCell ref="G210:G212"/>
    <mergeCell ref="E211:E212"/>
    <mergeCell ref="F211:F212"/>
    <mergeCell ref="A210:A212"/>
    <mergeCell ref="B210:B212"/>
    <mergeCell ref="C210:C212"/>
    <mergeCell ref="D210:D212"/>
    <mergeCell ref="E192:F192"/>
    <mergeCell ref="G192:G194"/>
    <mergeCell ref="E193:E194"/>
    <mergeCell ref="F193:F194"/>
    <mergeCell ref="A192:A194"/>
    <mergeCell ref="B192:B194"/>
    <mergeCell ref="C192:C194"/>
    <mergeCell ref="D192:D194"/>
    <mergeCell ref="E247:F247"/>
    <mergeCell ref="G247:G249"/>
    <mergeCell ref="E248:E249"/>
    <mergeCell ref="F248:F249"/>
    <mergeCell ref="A247:A249"/>
    <mergeCell ref="B247:B249"/>
    <mergeCell ref="C247:C249"/>
    <mergeCell ref="D247:D249"/>
    <mergeCell ref="E228:F228"/>
    <mergeCell ref="G228:G230"/>
    <mergeCell ref="E229:E230"/>
    <mergeCell ref="F229:F230"/>
    <mergeCell ref="A228:A230"/>
    <mergeCell ref="B228:B230"/>
    <mergeCell ref="C228:C230"/>
    <mergeCell ref="D228:D230"/>
    <mergeCell ref="E280:F280"/>
    <mergeCell ref="G280:G282"/>
    <mergeCell ref="E281:E282"/>
    <mergeCell ref="F281:F282"/>
    <mergeCell ref="A280:A282"/>
    <mergeCell ref="B280:B282"/>
    <mergeCell ref="C280:C282"/>
    <mergeCell ref="D280:D282"/>
    <mergeCell ref="E267:F267"/>
    <mergeCell ref="G267:G269"/>
    <mergeCell ref="E268:E269"/>
    <mergeCell ref="F268:F269"/>
    <mergeCell ref="A267:A269"/>
    <mergeCell ref="B267:B269"/>
    <mergeCell ref="C267:C269"/>
    <mergeCell ref="D267:D269"/>
    <mergeCell ref="E309:F309"/>
    <mergeCell ref="G309:G311"/>
    <mergeCell ref="E310:E311"/>
    <mergeCell ref="F310:F311"/>
    <mergeCell ref="A309:A311"/>
    <mergeCell ref="B309:B311"/>
    <mergeCell ref="C309:C311"/>
    <mergeCell ref="D309:D311"/>
    <mergeCell ref="E294:F294"/>
    <mergeCell ref="G294:G296"/>
    <mergeCell ref="E295:E296"/>
    <mergeCell ref="F295:F296"/>
    <mergeCell ref="A294:A296"/>
    <mergeCell ref="B294:B296"/>
    <mergeCell ref="C294:C296"/>
    <mergeCell ref="D294:D296"/>
    <mergeCell ref="E345:F345"/>
    <mergeCell ref="G345:G347"/>
    <mergeCell ref="E346:E347"/>
    <mergeCell ref="F346:F347"/>
    <mergeCell ref="A345:A347"/>
    <mergeCell ref="B345:B347"/>
    <mergeCell ref="C345:C347"/>
    <mergeCell ref="D345:D347"/>
    <mergeCell ref="E326:F326"/>
    <mergeCell ref="G326:G328"/>
    <mergeCell ref="E327:E328"/>
    <mergeCell ref="F327:F328"/>
    <mergeCell ref="A326:A328"/>
    <mergeCell ref="B326:B328"/>
    <mergeCell ref="C326:C328"/>
    <mergeCell ref="D326:D328"/>
    <mergeCell ref="E388:F388"/>
    <mergeCell ref="G388:G390"/>
    <mergeCell ref="E389:E390"/>
    <mergeCell ref="F389:F390"/>
    <mergeCell ref="A388:A390"/>
    <mergeCell ref="B388:B390"/>
    <mergeCell ref="C388:C390"/>
    <mergeCell ref="D388:D390"/>
    <mergeCell ref="E366:F366"/>
    <mergeCell ref="G366:G368"/>
    <mergeCell ref="E367:E368"/>
    <mergeCell ref="F367:F368"/>
    <mergeCell ref="A366:A368"/>
    <mergeCell ref="B366:B368"/>
    <mergeCell ref="C366:C368"/>
    <mergeCell ref="D366:D368"/>
    <mergeCell ref="E405:F405"/>
    <mergeCell ref="G405:G407"/>
    <mergeCell ref="E406:E407"/>
    <mergeCell ref="F406:F407"/>
    <mergeCell ref="A405:A407"/>
    <mergeCell ref="B405:B407"/>
    <mergeCell ref="C405:C407"/>
    <mergeCell ref="D405:D407"/>
    <mergeCell ref="E398:F398"/>
    <mergeCell ref="G398:G400"/>
    <mergeCell ref="E399:E400"/>
    <mergeCell ref="F399:F400"/>
    <mergeCell ref="A398:A400"/>
    <mergeCell ref="B398:B400"/>
    <mergeCell ref="C398:C400"/>
    <mergeCell ref="D398:D400"/>
    <mergeCell ref="E422:F422"/>
    <mergeCell ref="G422:G424"/>
    <mergeCell ref="E423:E424"/>
    <mergeCell ref="F423:F424"/>
    <mergeCell ref="A422:A424"/>
    <mergeCell ref="B422:B424"/>
    <mergeCell ref="C422:C424"/>
    <mergeCell ref="D422:D424"/>
    <mergeCell ref="E413:F413"/>
    <mergeCell ref="G413:G415"/>
    <mergeCell ref="E414:E415"/>
    <mergeCell ref="F414:F415"/>
    <mergeCell ref="A413:A415"/>
    <mergeCell ref="B413:B415"/>
    <mergeCell ref="C413:C415"/>
    <mergeCell ref="D413:D415"/>
    <mergeCell ref="E456:F456"/>
    <mergeCell ref="G456:G458"/>
    <mergeCell ref="E457:E458"/>
    <mergeCell ref="F457:F458"/>
    <mergeCell ref="A456:A458"/>
    <mergeCell ref="B456:B458"/>
    <mergeCell ref="C456:C458"/>
    <mergeCell ref="D456:D458"/>
    <mergeCell ref="E441:F441"/>
    <mergeCell ref="G441:G443"/>
    <mergeCell ref="E442:E443"/>
    <mergeCell ref="F442:F443"/>
    <mergeCell ref="A441:A443"/>
    <mergeCell ref="B441:B443"/>
    <mergeCell ref="C441:C443"/>
    <mergeCell ref="D441:D443"/>
    <mergeCell ref="E489:F489"/>
    <mergeCell ref="G489:G491"/>
    <mergeCell ref="E490:E491"/>
    <mergeCell ref="F490:F491"/>
    <mergeCell ref="A489:A491"/>
    <mergeCell ref="B489:B491"/>
    <mergeCell ref="C489:C491"/>
    <mergeCell ref="D489:D491"/>
    <mergeCell ref="E472:F472"/>
    <mergeCell ref="G472:G474"/>
    <mergeCell ref="E473:E474"/>
    <mergeCell ref="F473:F474"/>
    <mergeCell ref="A472:A474"/>
    <mergeCell ref="B472:B474"/>
    <mergeCell ref="C472:C474"/>
    <mergeCell ref="D472:D474"/>
    <mergeCell ref="E519:F519"/>
    <mergeCell ref="G519:G521"/>
    <mergeCell ref="E520:E521"/>
    <mergeCell ref="F520:F521"/>
    <mergeCell ref="A519:A521"/>
    <mergeCell ref="B519:B521"/>
    <mergeCell ref="C519:C521"/>
    <mergeCell ref="D519:D521"/>
    <mergeCell ref="E503:F503"/>
    <mergeCell ref="G503:G505"/>
    <mergeCell ref="E504:E505"/>
    <mergeCell ref="F504:F505"/>
    <mergeCell ref="A503:A505"/>
    <mergeCell ref="B503:B505"/>
    <mergeCell ref="C503:C505"/>
    <mergeCell ref="D503:D505"/>
    <mergeCell ref="E553:F553"/>
    <mergeCell ref="G553:G555"/>
    <mergeCell ref="E554:E555"/>
    <mergeCell ref="F554:F555"/>
    <mergeCell ref="A553:A555"/>
    <mergeCell ref="B553:B555"/>
    <mergeCell ref="C553:C555"/>
    <mergeCell ref="D553:D555"/>
    <mergeCell ref="E533:F533"/>
    <mergeCell ref="G533:G535"/>
    <mergeCell ref="E534:E535"/>
    <mergeCell ref="F534:F535"/>
    <mergeCell ref="A533:A535"/>
    <mergeCell ref="B533:B535"/>
    <mergeCell ref="C533:C535"/>
    <mergeCell ref="D533:D535"/>
    <mergeCell ref="E586:F586"/>
    <mergeCell ref="G586:G588"/>
    <mergeCell ref="E587:E588"/>
    <mergeCell ref="F587:F588"/>
    <mergeCell ref="A586:A588"/>
    <mergeCell ref="B586:B588"/>
    <mergeCell ref="C586:C588"/>
    <mergeCell ref="D586:D588"/>
    <mergeCell ref="E568:F568"/>
    <mergeCell ref="G568:G570"/>
    <mergeCell ref="E569:E570"/>
    <mergeCell ref="F569:F570"/>
    <mergeCell ref="A568:A570"/>
    <mergeCell ref="B568:B570"/>
    <mergeCell ref="C568:C570"/>
    <mergeCell ref="D568:D570"/>
    <mergeCell ref="E633:F633"/>
    <mergeCell ref="G633:G635"/>
    <mergeCell ref="E634:E635"/>
    <mergeCell ref="F634:F635"/>
    <mergeCell ref="A633:A635"/>
    <mergeCell ref="B633:B635"/>
    <mergeCell ref="C633:C635"/>
    <mergeCell ref="D633:D635"/>
    <mergeCell ref="E609:F609"/>
    <mergeCell ref="G609:G611"/>
    <mergeCell ref="E610:E611"/>
    <mergeCell ref="F610:F611"/>
    <mergeCell ref="A609:A611"/>
    <mergeCell ref="B609:B611"/>
    <mergeCell ref="C609:C611"/>
    <mergeCell ref="D609:D611"/>
    <mergeCell ref="E672:F672"/>
    <mergeCell ref="G672:G674"/>
    <mergeCell ref="E673:E674"/>
    <mergeCell ref="F673:F674"/>
    <mergeCell ref="A672:A674"/>
    <mergeCell ref="B672:B674"/>
    <mergeCell ref="C672:C674"/>
    <mergeCell ref="D672:D674"/>
    <mergeCell ref="E654:F654"/>
    <mergeCell ref="G654:G656"/>
    <mergeCell ref="E655:E656"/>
    <mergeCell ref="F655:F656"/>
    <mergeCell ref="A654:A656"/>
    <mergeCell ref="B654:B656"/>
    <mergeCell ref="C654:C656"/>
    <mergeCell ref="D654:D656"/>
    <mergeCell ref="E711:F711"/>
    <mergeCell ref="G711:G713"/>
    <mergeCell ref="E712:E713"/>
    <mergeCell ref="F712:F713"/>
    <mergeCell ref="A711:A713"/>
    <mergeCell ref="B711:B713"/>
    <mergeCell ref="C711:C713"/>
    <mergeCell ref="D711:D713"/>
    <mergeCell ref="E691:F691"/>
    <mergeCell ref="G691:G693"/>
    <mergeCell ref="E692:E693"/>
    <mergeCell ref="F692:F693"/>
    <mergeCell ref="A691:A693"/>
    <mergeCell ref="B691:B693"/>
    <mergeCell ref="C691:C693"/>
    <mergeCell ref="D691:D693"/>
    <mergeCell ref="E745:F745"/>
    <mergeCell ref="G745:G747"/>
    <mergeCell ref="E746:E747"/>
    <mergeCell ref="F746:F747"/>
    <mergeCell ref="A745:A747"/>
    <mergeCell ref="B745:B747"/>
    <mergeCell ref="C745:C747"/>
    <mergeCell ref="D745:D747"/>
    <mergeCell ref="E729:F729"/>
    <mergeCell ref="G729:G731"/>
    <mergeCell ref="E730:E731"/>
    <mergeCell ref="F730:F731"/>
    <mergeCell ref="A729:A731"/>
    <mergeCell ref="B729:B731"/>
    <mergeCell ref="C729:C731"/>
    <mergeCell ref="D729:D731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43" manualBreakCount="43">
    <brk id="23" max="16383" man="1"/>
    <brk id="48" max="16383" man="1"/>
    <brk id="72" max="16383" man="1"/>
    <brk id="93" max="16383" man="1"/>
    <brk id="112" max="16383" man="1"/>
    <brk id="131" max="16383" man="1"/>
    <brk id="154" max="16383" man="1"/>
    <brk id="171" max="16383" man="1"/>
    <brk id="190" max="16383" man="1"/>
    <brk id="208" max="16383" man="1"/>
    <brk id="226" max="16383" man="1"/>
    <brk id="245" max="16383" man="1"/>
    <brk id="265" max="16383" man="1"/>
    <brk id="278" max="16383" man="1"/>
    <brk id="292" max="16383" man="1"/>
    <brk id="307" max="16383" man="1"/>
    <brk id="324" max="16383" man="1"/>
    <brk id="343" max="16383" man="1"/>
    <brk id="364" max="16383" man="1"/>
    <brk id="386" max="16383" man="1"/>
    <brk id="396" max="16383" man="1"/>
    <brk id="403" max="16383" man="1"/>
    <brk id="411" max="16383" man="1"/>
    <brk id="420" max="16383" man="1"/>
    <brk id="439" max="16383" man="1"/>
    <brk id="454" max="16383" man="1"/>
    <brk id="470" max="16383" man="1"/>
    <brk id="487" max="16383" man="1"/>
    <brk id="501" max="16383" man="1"/>
    <brk id="517" max="16383" man="1"/>
    <brk id="531" max="16383" man="1"/>
    <brk id="551" max="16383" man="1"/>
    <brk id="566" max="16383" man="1"/>
    <brk id="584" max="16383" man="1"/>
    <brk id="607" max="16383" man="1"/>
    <brk id="631" max="16383" man="1"/>
    <brk id="652" max="16383" man="1"/>
    <brk id="670" max="16383" man="1"/>
    <brk id="689" max="16383" man="1"/>
    <brk id="709" max="16383" man="1"/>
    <brk id="727" max="16383" man="1"/>
    <brk id="743" max="16383" man="1"/>
    <brk id="7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2"/>
      <c r="B1" s="103"/>
      <c r="C1" s="103"/>
      <c r="M1" s="11" t="s">
        <v>131</v>
      </c>
    </row>
    <row r="2" spans="1:14" s="10" customFormat="1" ht="12.9" customHeight="1" x14ac:dyDescent="0.25">
      <c r="A2" s="104"/>
      <c r="B2" s="104"/>
      <c r="C2" s="104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5" t="s">
        <v>133</v>
      </c>
      <c r="B3" s="105"/>
      <c r="C3" s="105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4" t="s">
        <v>139</v>
      </c>
      <c r="B11" s="88" t="s">
        <v>140</v>
      </c>
      <c r="C11" s="88" t="s">
        <v>32</v>
      </c>
      <c r="D11" s="99" t="s">
        <v>141</v>
      </c>
      <c r="E11" s="88" t="s">
        <v>142</v>
      </c>
      <c r="F11" s="88" t="s">
        <v>143</v>
      </c>
      <c r="G11" s="88"/>
      <c r="H11" s="88" t="s">
        <v>144</v>
      </c>
      <c r="I11" s="88"/>
      <c r="J11" s="88"/>
      <c r="K11" s="88"/>
      <c r="L11" s="88" t="s">
        <v>145</v>
      </c>
      <c r="M11" s="88"/>
      <c r="N11" s="89" t="s">
        <v>146</v>
      </c>
    </row>
    <row r="12" spans="1:14" x14ac:dyDescent="0.25">
      <c r="A12" s="95"/>
      <c r="B12" s="97"/>
      <c r="C12" s="97"/>
      <c r="D12" s="100"/>
      <c r="E12" s="97"/>
      <c r="F12" s="97" t="s">
        <v>147</v>
      </c>
      <c r="G12" s="97" t="s">
        <v>148</v>
      </c>
      <c r="H12" s="97" t="s">
        <v>149</v>
      </c>
      <c r="I12" s="97"/>
      <c r="J12" s="106" t="s">
        <v>150</v>
      </c>
      <c r="K12" s="107"/>
      <c r="L12" s="92" t="s">
        <v>147</v>
      </c>
      <c r="M12" s="92" t="s">
        <v>148</v>
      </c>
      <c r="N12" s="90"/>
    </row>
    <row r="13" spans="1:14" ht="13.8" thickBot="1" x14ac:dyDescent="0.3">
      <c r="A13" s="96"/>
      <c r="B13" s="98"/>
      <c r="C13" s="98"/>
      <c r="D13" s="101"/>
      <c r="E13" s="98"/>
      <c r="F13" s="98"/>
      <c r="G13" s="98"/>
      <c r="H13" s="19" t="s">
        <v>147</v>
      </c>
      <c r="I13" s="19" t="s">
        <v>148</v>
      </c>
      <c r="J13" s="19" t="s">
        <v>147</v>
      </c>
      <c r="K13" s="19" t="s">
        <v>148</v>
      </c>
      <c r="L13" s="93"/>
      <c r="M13" s="93"/>
      <c r="N13" s="91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- 43 -</v>
      </c>
    </row>
    <row r="33" spans="1:14" ht="26.25" customHeight="1" x14ac:dyDescent="0.25">
      <c r="A33" s="94" t="s">
        <v>139</v>
      </c>
      <c r="B33" s="88" t="s">
        <v>140</v>
      </c>
      <c r="C33" s="88" t="str">
        <f>$C$11</f>
        <v>Найменування</v>
      </c>
      <c r="D33" s="99" t="s">
        <v>141</v>
      </c>
      <c r="E33" s="88" t="s">
        <v>142</v>
      </c>
      <c r="F33" s="88" t="str">
        <f>$F$11</f>
        <v>Залишок
на 1 ___________</v>
      </c>
      <c r="G33" s="88"/>
      <c r="H33" s="88" t="str">
        <f>$H$11</f>
        <v>Оборот за ___________________________</v>
      </c>
      <c r="I33" s="88"/>
      <c r="J33" s="88"/>
      <c r="K33" s="88"/>
      <c r="L33" s="88" t="str">
        <f>$L$11</f>
        <v>Залишок
на 1 ____________</v>
      </c>
      <c r="M33" s="88"/>
      <c r="N33" s="89" t="s">
        <v>146</v>
      </c>
    </row>
    <row r="34" spans="1:14" ht="12.75" customHeight="1" x14ac:dyDescent="0.25">
      <c r="A34" s="95"/>
      <c r="B34" s="97"/>
      <c r="C34" s="97"/>
      <c r="D34" s="100"/>
      <c r="E34" s="97"/>
      <c r="F34" s="97" t="s">
        <v>147</v>
      </c>
      <c r="G34" s="97" t="s">
        <v>148</v>
      </c>
      <c r="H34" s="97" t="s">
        <v>149</v>
      </c>
      <c r="I34" s="97"/>
      <c r="J34" s="106" t="s">
        <v>150</v>
      </c>
      <c r="K34" s="107"/>
      <c r="L34" s="92" t="s">
        <v>147</v>
      </c>
      <c r="M34" s="92" t="s">
        <v>148</v>
      </c>
      <c r="N34" s="90"/>
    </row>
    <row r="35" spans="1:14" ht="13.5" customHeight="1" thickBot="1" x14ac:dyDescent="0.3">
      <c r="A35" s="96"/>
      <c r="B35" s="98"/>
      <c r="C35" s="98"/>
      <c r="D35" s="101"/>
      <c r="E35" s="98"/>
      <c r="F35" s="98"/>
      <c r="G35" s="98"/>
      <c r="H35" s="19" t="s">
        <v>147</v>
      </c>
      <c r="I35" s="19" t="s">
        <v>148</v>
      </c>
      <c r="J35" s="19" t="s">
        <v>147</v>
      </c>
      <c r="K35" s="19" t="s">
        <v>148</v>
      </c>
      <c r="L35" s="93"/>
      <c r="M35" s="93"/>
      <c r="N35" s="91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2020-09-10T07:35:20Z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